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6CE935E1-D25C-472D-8E0E-1C4E5FC60824}" xr6:coauthVersionLast="43" xr6:coauthVersionMax="43" xr10:uidLastSave="{00000000-0000-0000-0000-000000000000}"/>
  <bookViews>
    <workbookView xWindow="-120" yWindow="-120" windowWidth="29040" windowHeight="15840" tabRatio="861" activeTab="8" xr2:uid="{00000000-000D-0000-FFFF-FFFF00000000}"/>
  </bookViews>
  <sheets>
    <sheet name="January 01-15, 2023" sheetId="1" r:id="rId1"/>
    <sheet name="January 16-31, 2023" sheetId="3" r:id="rId2"/>
    <sheet name="February 01-15, 2023" sheetId="2" r:id="rId3"/>
    <sheet name="February 16 - 28, 2023" sheetId="5" r:id="rId4"/>
    <sheet name="March 01 - 15, 2023" sheetId="6" r:id="rId5"/>
    <sheet name="March 16 - 31, 2023" sheetId="7" r:id="rId6"/>
    <sheet name="April 01 - 15, 2023" sheetId="8" r:id="rId7"/>
    <sheet name="April 16 - 30, 2023" sheetId="9" r:id="rId8"/>
    <sheet name="May 01 - 15, 2023" sheetId="10" r:id="rId9"/>
    <sheet name="LWOP" sheetId="4" r:id="rId10"/>
  </sheets>
  <definedNames>
    <definedName name="_xlnm._FilterDatabase" localSheetId="6" hidden="1">'April 01 - 15, 2023'!$A$2:$G$2</definedName>
    <definedName name="_xlnm._FilterDatabase" localSheetId="7" hidden="1">'April 16 - 30, 2023'!$A$2:$G$133</definedName>
    <definedName name="_xlnm._FilterDatabase" localSheetId="2" hidden="1">'February 01-15, 2023'!$A$2:$G$2</definedName>
    <definedName name="_xlnm._FilterDatabase" localSheetId="3" hidden="1">'February 16 - 28, 2023'!$A$2:$G$2</definedName>
    <definedName name="_xlnm._FilterDatabase" localSheetId="0" hidden="1">'January 01-15, 2023'!$A$2:$F$2</definedName>
    <definedName name="_xlnm._FilterDatabase" localSheetId="1" hidden="1">'January 16-31, 2023'!$A$2:$F$2</definedName>
    <definedName name="_xlnm._FilterDatabase" localSheetId="9" hidden="1">LWOP!$A$2:$P$30</definedName>
    <definedName name="_xlnm._FilterDatabase" localSheetId="4" hidden="1">'March 01 - 15, 2023'!$A$2:$G$2</definedName>
    <definedName name="_xlnm._FilterDatabase" localSheetId="5" hidden="1">'March 16 - 31, 2023'!$A$2:$G$2</definedName>
    <definedName name="_xlnm._FilterDatabase" localSheetId="8" hidden="1">'May 01 - 15, 2023'!$A$2:$G$83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5" i="10" l="1"/>
  <c r="E136" i="9" l="1"/>
  <c r="E9" i="8" l="1"/>
  <c r="E10" i="7" l="1"/>
  <c r="E102" i="6" l="1"/>
  <c r="E11" i="5" l="1"/>
  <c r="E11" i="2" l="1"/>
  <c r="E11" i="3"/>
  <c r="E7" i="1"/>
</calcChain>
</file>

<file path=xl/sharedStrings.xml><?xml version="1.0" encoding="utf-8"?>
<sst xmlns="http://schemas.openxmlformats.org/spreadsheetml/2006/main" count="2074" uniqueCount="570">
  <si>
    <t>Employee ID</t>
  </si>
  <si>
    <t>Name</t>
  </si>
  <si>
    <t>Adjustment Type</t>
  </si>
  <si>
    <t>Adjustment Name</t>
  </si>
  <si>
    <t>Aquino, Rica Maye V</t>
  </si>
  <si>
    <t>Reyes, Joelle Nyssa S</t>
  </si>
  <si>
    <t>Dominguez, Sarah Jane R</t>
  </si>
  <si>
    <t>ST-1034</t>
  </si>
  <si>
    <t>ST-1043</t>
  </si>
  <si>
    <t>ST-1172</t>
  </si>
  <si>
    <t>Overtime Adjustment</t>
  </si>
  <si>
    <t>Ord-OT adj</t>
  </si>
  <si>
    <t>Ord-OT adj - Manual</t>
  </si>
  <si>
    <t>RD adj - Manual</t>
  </si>
  <si>
    <t>Amount</t>
  </si>
  <si>
    <t>Remarks</t>
  </si>
  <si>
    <t>AutoAdj:180:175:RegOT:3</t>
  </si>
  <si>
    <t>AutoAdj:180:175:SunExcess:6.85 - manual</t>
  </si>
  <si>
    <t>AutoAdj:180:175:RegOT:2.22</t>
  </si>
  <si>
    <t>ST-1050</t>
  </si>
  <si>
    <t>ST-1123</t>
  </si>
  <si>
    <t>ST-1166</t>
  </si>
  <si>
    <t>RD adj</t>
  </si>
  <si>
    <t>Ord-OT adj  - Manual</t>
  </si>
  <si>
    <t>Cipriano, Herbert C</t>
  </si>
  <si>
    <t>Barbaza, Ghenry M</t>
  </si>
  <si>
    <t>Vergara, Shane Mariel R</t>
  </si>
  <si>
    <t>AutoAdj:184:180:SunExcess:8</t>
  </si>
  <si>
    <t>AutoAdj:184:180:RegOT:6.62</t>
  </si>
  <si>
    <t>AutoAdj:184:180:RegOT:8.83</t>
  </si>
  <si>
    <t>AutoAdj:184:180:RegOT:7.47</t>
  </si>
  <si>
    <t>AutoAdj:184:180:RegOT:2</t>
  </si>
  <si>
    <t>Manual Dec 17, RD - 8hrs</t>
  </si>
  <si>
    <t>ST-1163</t>
  </si>
  <si>
    <t>Reyes Joelle Nyssa</t>
  </si>
  <si>
    <t>Aquino Rica Maye</t>
  </si>
  <si>
    <t>Cipriano Herbert</t>
  </si>
  <si>
    <t>Barbaza Ghenry</t>
  </si>
  <si>
    <t>Bañas Mac Eljonray</t>
  </si>
  <si>
    <t>AutoAdj:192:184:RegOT:3.23</t>
  </si>
  <si>
    <t>AutoAdj:192:184:RegOT:13.87</t>
  </si>
  <si>
    <t>AutoAdj:192:184:RegOT:4.48</t>
  </si>
  <si>
    <t>AutoAdj:192:184:RegOT:2</t>
  </si>
  <si>
    <t>AutoAdj:192:184:RegOT:6</t>
  </si>
  <si>
    <t>Aquino, Rica Maye Villaverde</t>
  </si>
  <si>
    <t>OrdOT</t>
  </si>
  <si>
    <t>Jan 13 - 7.91 hrs OT</t>
  </si>
  <si>
    <t>ST-1033</t>
  </si>
  <si>
    <t>Cruz Giselle</t>
  </si>
  <si>
    <t>AutoAdj:192:184:RegOT:2.07</t>
  </si>
  <si>
    <t>Total</t>
  </si>
  <si>
    <t>EmployeeID</t>
  </si>
  <si>
    <t>LeaveTypeName</t>
  </si>
  <si>
    <t>DateFiled</t>
  </si>
  <si>
    <t>DateFrom</t>
  </si>
  <si>
    <t>DateTo</t>
  </si>
  <si>
    <t>WithPayNoOfdays</t>
  </si>
  <si>
    <t>WoutPayNoOfDays</t>
  </si>
  <si>
    <t>Reason</t>
  </si>
  <si>
    <t>LeaveStatus</t>
  </si>
  <si>
    <t>RejectReason</t>
  </si>
  <si>
    <t>ST-1197</t>
  </si>
  <si>
    <t>Abing, Lyndon Basultin</t>
  </si>
  <si>
    <t>LWOP (Leave w/o Pay)</t>
  </si>
  <si>
    <t>2023-02-02</t>
  </si>
  <si>
    <t>2023-02-03</t>
  </si>
  <si>
    <t>0</t>
  </si>
  <si>
    <t>1</t>
  </si>
  <si>
    <t xml:space="preserve">Sick Leave and the same time taking care of the family due to sickness, going to hospital for checkups etc. </t>
  </si>
  <si>
    <t>Approved</t>
  </si>
  <si>
    <t>ST-1176</t>
  </si>
  <si>
    <t>Cajucom, Ann Mari Mae Olea</t>
  </si>
  <si>
    <t>2022-12-14</t>
  </si>
  <si>
    <t>2022-12-28</t>
  </si>
  <si>
    <t>2022-12-30</t>
  </si>
  <si>
    <t>3</t>
  </si>
  <si>
    <t>BBB Christmas Break</t>
  </si>
  <si>
    <t>2022-12-23</t>
  </si>
  <si>
    <t>2023-01-16</t>
  </si>
  <si>
    <t>Traveling back to the Philippines</t>
  </si>
  <si>
    <t>2023-02-09</t>
  </si>
  <si>
    <t>0.5</t>
  </si>
  <si>
    <t>headache</t>
  </si>
  <si>
    <t>ST-1177</t>
  </si>
  <si>
    <t>Dumol, Johanna Mae Palo</t>
  </si>
  <si>
    <t>2022-12-06</t>
  </si>
  <si>
    <t>BBB offices are closed for winter break and please see attached for your reference</t>
  </si>
  <si>
    <t>ST-1180</t>
  </si>
  <si>
    <t>Gentacutan, Hennah Mae Lopez</t>
  </si>
  <si>
    <t>2022-12-12</t>
  </si>
  <si>
    <t>2022-12-15</t>
  </si>
  <si>
    <t>I will be attending a baptism ceremony</t>
  </si>
  <si>
    <t>2023-01-04</t>
  </si>
  <si>
    <t>2023-01-12</t>
  </si>
  <si>
    <t>Will attend a wedding out of town.</t>
  </si>
  <si>
    <t>ST-1155</t>
  </si>
  <si>
    <t>Lapiña, Walter Taboada</t>
  </si>
  <si>
    <t>Accompany my daughter for her scheduled checkup</t>
  </si>
  <si>
    <t>ST-1173</t>
  </si>
  <si>
    <t>Palomares, Rowan Ysabelle Digman</t>
  </si>
  <si>
    <t>2023-02-07</t>
  </si>
  <si>
    <t>2023-02-06</t>
  </si>
  <si>
    <t>4</t>
  </si>
  <si>
    <t>Sudden death of a family member (Grandmother)
Cremation on Friday morning (Feb 10)</t>
  </si>
  <si>
    <t>2023-02-10</t>
  </si>
  <si>
    <t>Sudden death of a family member (Grandmother)</t>
  </si>
  <si>
    <t>ST-1150</t>
  </si>
  <si>
    <t>Suaco, Edward Theodore Hernandez</t>
  </si>
  <si>
    <t>2023-01-27</t>
  </si>
  <si>
    <t>family event</t>
  </si>
  <si>
    <t>ST-1147</t>
  </si>
  <si>
    <t>Tilla-in, Jhenelyn Collamat</t>
  </si>
  <si>
    <t>2023-01-24</t>
  </si>
  <si>
    <t>2023-01-23</t>
  </si>
  <si>
    <t xml:space="preserve">My son is admitted to the hospital due to pneumonia. </t>
  </si>
  <si>
    <t>2023-01-26</t>
  </si>
  <si>
    <t>2023-01-25</t>
  </si>
  <si>
    <t>My son will be discharged today. I need to process his bills and other papers. Thank you!</t>
  </si>
  <si>
    <t>Vergara, Shane Mariel Ramos</t>
  </si>
  <si>
    <t>2022-11-22</t>
  </si>
  <si>
    <t>2022-11-25</t>
  </si>
  <si>
    <t>Family day</t>
  </si>
  <si>
    <t>ST-1170</t>
  </si>
  <si>
    <t>Victoriano, Ysabel Maniacup</t>
  </si>
  <si>
    <t>2022-12-02</t>
  </si>
  <si>
    <t>2022-12-19</t>
  </si>
  <si>
    <t>2022-12-21</t>
  </si>
  <si>
    <t>Prior planned trip</t>
  </si>
  <si>
    <t>2022-12-29</t>
  </si>
  <si>
    <t>2</t>
  </si>
  <si>
    <t>BBB Christmas break</t>
  </si>
  <si>
    <t>2023-01-30</t>
  </si>
  <si>
    <t>Prior commitment/travelling</t>
  </si>
  <si>
    <t>DateApprovedSupervisor</t>
  </si>
  <si>
    <t>DateRejectedSupervisor</t>
  </si>
  <si>
    <t>02-06-2023</t>
  </si>
  <si>
    <t>12-22-2022</t>
  </si>
  <si>
    <t>01-04-2023</t>
  </si>
  <si>
    <t>02-10-2023</t>
  </si>
  <si>
    <t>12-08-2022</t>
  </si>
  <si>
    <t>12-29-2022</t>
  </si>
  <si>
    <t>01-06-2023</t>
  </si>
  <si>
    <t>02-13-2023</t>
  </si>
  <si>
    <t>01-29-2023</t>
  </si>
  <si>
    <t>01-26-2023</t>
  </si>
  <si>
    <t>01-27-2023</t>
  </si>
  <si>
    <t>11-23-2022</t>
  </si>
  <si>
    <t>12-16-2022</t>
  </si>
  <si>
    <t>12-23-2022</t>
  </si>
  <si>
    <t>ST-1001</t>
  </si>
  <si>
    <t>Bautista, Mariecon Severino</t>
  </si>
  <si>
    <t>Vacation</t>
  </si>
  <si>
    <t>family reunion</t>
  </si>
  <si>
    <t>12-28-2022</t>
  </si>
  <si>
    <t>ST-1165</t>
  </si>
  <si>
    <t>Cutad, Jay Mark Dionaldo</t>
  </si>
  <si>
    <t>2022-12-07</t>
  </si>
  <si>
    <t>Hometown vacation. Leave already approved by Alex.</t>
  </si>
  <si>
    <t>ST-1185</t>
  </si>
  <si>
    <t>Equina, Maria Grace Cudiamat</t>
  </si>
  <si>
    <t>Sick</t>
  </si>
  <si>
    <t>2022-12-13</t>
  </si>
  <si>
    <t>SARS Cov Positive</t>
  </si>
  <si>
    <t>2022-12-08</t>
  </si>
  <si>
    <t>SARS CoV Positive</t>
  </si>
  <si>
    <t>2022-12-09</t>
  </si>
  <si>
    <t>SARS CoV positive</t>
  </si>
  <si>
    <t>ST-1056</t>
  </si>
  <si>
    <t>Rosario, Maecy Guanzon</t>
  </si>
  <si>
    <t>2022-10-29</t>
  </si>
  <si>
    <t>2022-11-01</t>
  </si>
  <si>
    <t>`</t>
  </si>
  <si>
    <t>11-10-2022</t>
  </si>
  <si>
    <t>ST-1127</t>
  </si>
  <si>
    <t>Teodoro, Maitha Lacro</t>
  </si>
  <si>
    <t>2022-10-24</t>
  </si>
  <si>
    <t>2022-11-15</t>
  </si>
  <si>
    <t>Vacation Leave</t>
  </si>
  <si>
    <t>10-27-2022</t>
  </si>
  <si>
    <t>ST-1161</t>
  </si>
  <si>
    <t>Turaray, Almira Kim Castañeda</t>
  </si>
  <si>
    <t>Bereavement</t>
  </si>
  <si>
    <t>2022-11-03</t>
  </si>
  <si>
    <t>2022-11-02</t>
  </si>
  <si>
    <t>Leave Request - All soul's Holiday</t>
  </si>
  <si>
    <t>2022-11-11</t>
  </si>
  <si>
    <t>2022-11-09</t>
  </si>
  <si>
    <t>Emergency Leave</t>
  </si>
  <si>
    <t>Cancelled by Admin</t>
  </si>
  <si>
    <t>applied for a SL unpaid</t>
  </si>
  <si>
    <t>11-14-2022</t>
  </si>
  <si>
    <t>2022-11-14</t>
  </si>
  <si>
    <t>2022-11-10</t>
  </si>
  <si>
    <t>Manual filing for employee</t>
  </si>
  <si>
    <t>Leave Report: November 01, 2022 to February 15, 2023</t>
  </si>
  <si>
    <t>ST-1096</t>
  </si>
  <si>
    <t>Del Rosario, Michael Jon D</t>
  </si>
  <si>
    <t>Bonus</t>
  </si>
  <si>
    <t>500 USD</t>
  </si>
  <si>
    <t>AutoAdj:198:192:RegOT:6.92</t>
  </si>
  <si>
    <t>AutoAdj:198:192:RegOT:5.4</t>
  </si>
  <si>
    <t>AutoAdj:198:192:RegOT:0.02</t>
  </si>
  <si>
    <t>AutoAdj:198:192:RegOT:3.03</t>
  </si>
  <si>
    <t>ST-1037</t>
  </si>
  <si>
    <t>Cabildo, Jeric Malvarosa</t>
  </si>
  <si>
    <t>2022-11-29</t>
  </si>
  <si>
    <t>2023-02-23</t>
  </si>
  <si>
    <t>2023-02-27</t>
  </si>
  <si>
    <t>Cebu Trip</t>
  </si>
  <si>
    <t>12-01-2022</t>
  </si>
  <si>
    <t>went to college and also got my nbi clearance</t>
  </si>
  <si>
    <t>02-27-2023</t>
  </si>
  <si>
    <t>ST-1030</t>
  </si>
  <si>
    <t>Dublin Mae Cypress</t>
  </si>
  <si>
    <t>RD-OT adj</t>
  </si>
  <si>
    <t>AutoAdj:203:198:SunOT:0</t>
  </si>
  <si>
    <t>RD-OT adj - Manual</t>
  </si>
  <si>
    <t>AutoAdj:203:198:SunNDOT:2.13</t>
  </si>
  <si>
    <t>SH-OT adj - Manual</t>
  </si>
  <si>
    <t>AutoAdj:203:198:SHNDOT:2.88</t>
  </si>
  <si>
    <t>AutoAdj:203:198:RegOT:20.37</t>
  </si>
  <si>
    <t>SH-OT adj</t>
  </si>
  <si>
    <t>AutoAdj:203:198:SHOT:3</t>
  </si>
  <si>
    <t>ST-1117</t>
  </si>
  <si>
    <t>Aquino Cheryl Anne</t>
  </si>
  <si>
    <t>AutoAdj:203:198:RegOT:1</t>
  </si>
  <si>
    <t>Teodoro Maitha</t>
  </si>
  <si>
    <t>AutoAdj:203:198:SunExcess:2</t>
  </si>
  <si>
    <t>AutoAdj:203:198:RegOT:1.5</t>
  </si>
  <si>
    <t>Vergara Shane Mariel</t>
  </si>
  <si>
    <t>AutoAdj:203:198:RegNDOT:1.1</t>
  </si>
  <si>
    <t>Cruz, Giselle Magante</t>
  </si>
  <si>
    <t>Jan 17 - 222 OT mins, approved March 07, 2023</t>
  </si>
  <si>
    <t>ST-1022</t>
  </si>
  <si>
    <t>Agustin, Ena Blanca Selorio</t>
  </si>
  <si>
    <t>ST-1187</t>
  </si>
  <si>
    <t>Albaciete, Adrian Mecaros</t>
  </si>
  <si>
    <t>ST-1099</t>
  </si>
  <si>
    <t>Altavano, Drexel Arginald Lacanilao</t>
  </si>
  <si>
    <t>Aquino, Cheryl Anne Francia</t>
  </si>
  <si>
    <t>ST-1132</t>
  </si>
  <si>
    <t>Bacarra, Rachel Anne Hilwa</t>
  </si>
  <si>
    <t>ST-1032</t>
  </si>
  <si>
    <t>Balmes, Angelica May Silang</t>
  </si>
  <si>
    <t>Bañas, Mac Eljonray Bias</t>
  </si>
  <si>
    <t>Barbaza, Ghenry Matandac</t>
  </si>
  <si>
    <t>ST-1133</t>
  </si>
  <si>
    <t>Bustarde, Jefferson Musni</t>
  </si>
  <si>
    <t>ST-1145</t>
  </si>
  <si>
    <t>Cadano, Lynnell Buan</t>
  </si>
  <si>
    <t>ST-1036</t>
  </si>
  <si>
    <t>Caparos, Janine Palencia</t>
  </si>
  <si>
    <t>ST-1194</t>
  </si>
  <si>
    <t>Capulong, Andrew Arvie Bathan</t>
  </si>
  <si>
    <t>ST-1149</t>
  </si>
  <si>
    <t>Castillo, Leonil Librea</t>
  </si>
  <si>
    <t>ST-1203</t>
  </si>
  <si>
    <t>Cedillo, Lucita Montero</t>
  </si>
  <si>
    <t>ST-1093</t>
  </si>
  <si>
    <t>Chua, Danielle Grace Carmen Rosal</t>
  </si>
  <si>
    <t>ST-1039</t>
  </si>
  <si>
    <t>Chua, Dhenmar Enriquez</t>
  </si>
  <si>
    <t>Cipriano, Herbert Cipriano</t>
  </si>
  <si>
    <t>ST-1054</t>
  </si>
  <si>
    <t>Corcega, Edsel Pagco</t>
  </si>
  <si>
    <t>ST-1023</t>
  </si>
  <si>
    <t>Cruz, John Lester Sayaman</t>
  </si>
  <si>
    <t>ST-1011</t>
  </si>
  <si>
    <t>Custodio, Allerie Mae Lim</t>
  </si>
  <si>
    <t>ST-1008</t>
  </si>
  <si>
    <t>David, Diane Sta Ana</t>
  </si>
  <si>
    <t>ST-1112</t>
  </si>
  <si>
    <t>De Guzman, Colleen Christina Foerster</t>
  </si>
  <si>
    <t>Del Rosario, Michael Jon De Leon</t>
  </si>
  <si>
    <t>ST-1128</t>
  </si>
  <si>
    <t>Dela Cruz, Eña Micah Cobangbang</t>
  </si>
  <si>
    <t>ST-1009</t>
  </si>
  <si>
    <t>Dela Rosa, Ma. Patricia Angela Averia</t>
  </si>
  <si>
    <t>Dominguez, Sarah Jane Ropez</t>
  </si>
  <si>
    <t>Dublin, Mae Cypress Tacluyan</t>
  </si>
  <si>
    <t>ST-1098</t>
  </si>
  <si>
    <t>Eridio, Casey Margaret Soqueña</t>
  </si>
  <si>
    <t>ST-1002</t>
  </si>
  <si>
    <t>Escasinas, Marife Gabriel</t>
  </si>
  <si>
    <t>ST-1115</t>
  </si>
  <si>
    <t>Esguerra, Vanessa Kay Mangahis</t>
  </si>
  <si>
    <t>ST-1196</t>
  </si>
  <si>
    <t>Felix, Emmanuel Spencer Morollano</t>
  </si>
  <si>
    <t>ST-1201</t>
  </si>
  <si>
    <t>Ferrer, Rhea Fortes</t>
  </si>
  <si>
    <t>ST-1020</t>
  </si>
  <si>
    <t>Funesto, Cristy Cahucom</t>
  </si>
  <si>
    <t>ST-1031</t>
  </si>
  <si>
    <t>Gayares, John Syrell Brosula</t>
  </si>
  <si>
    <t>ST-1051</t>
  </si>
  <si>
    <t>Gimpayan, Sweet Shaira Mabansag</t>
  </si>
  <si>
    <t>ST-1174</t>
  </si>
  <si>
    <t>Iñosa, Precious Aeryk Reposar</t>
  </si>
  <si>
    <t>ST-1186</t>
  </si>
  <si>
    <t>Iringan, Claire Pinky Bawat</t>
  </si>
  <si>
    <t>ST-1202</t>
  </si>
  <si>
    <t>Jimenez, Jonathan Matthew Paglinawan</t>
  </si>
  <si>
    <t>ST-1021</t>
  </si>
  <si>
    <t>Jumalon, Matthew Lamis</t>
  </si>
  <si>
    <t>ST-1027</t>
  </si>
  <si>
    <t>Lomboy, Vivian Casem</t>
  </si>
  <si>
    <t>ST-1141</t>
  </si>
  <si>
    <t>Lopez, Maria Catalina Feliciano</t>
  </si>
  <si>
    <t>ST-1076</t>
  </si>
  <si>
    <t>Magtoto, Irizz Cabral</t>
  </si>
  <si>
    <t>ST -1108</t>
  </si>
  <si>
    <t>Manuel, Frances Irene Ramos</t>
  </si>
  <si>
    <t>ST-1148</t>
  </si>
  <si>
    <t>Masiclat, Jewel Stephen Palmamento</t>
  </si>
  <si>
    <t>ST-1198</t>
  </si>
  <si>
    <t>Mendoza, Karina Dumaguing</t>
  </si>
  <si>
    <t>ST-1192</t>
  </si>
  <si>
    <t>Miralles, Rosenel Silva</t>
  </si>
  <si>
    <t>ST-1179</t>
  </si>
  <si>
    <t>Montano, Evan Jake Soriano</t>
  </si>
  <si>
    <t>ST-1065</t>
  </si>
  <si>
    <t>Morales, Leandra Alethea Manalo</t>
  </si>
  <si>
    <t>ST-1024</t>
  </si>
  <si>
    <t xml:space="preserve">Narvasa, Maria Beatrice </t>
  </si>
  <si>
    <t>ST-1041</t>
  </si>
  <si>
    <t>Olarte, Ralph Ryan Aspuria</t>
  </si>
  <si>
    <t>ST-1094</t>
  </si>
  <si>
    <t>Olowosulu, Oluwaseyi Samuel</t>
  </si>
  <si>
    <t>ST-1181</t>
  </si>
  <si>
    <t>Orlanes, Francis Dalisay</t>
  </si>
  <si>
    <t>ST-1045</t>
  </si>
  <si>
    <t>Pabatao, Merlito Baguio</t>
  </si>
  <si>
    <t>ST-1189</t>
  </si>
  <si>
    <t>Pajente, Efren Jr. Libo</t>
  </si>
  <si>
    <t>ST-1169</t>
  </si>
  <si>
    <t>Pangilinan, Marvia May Robles</t>
  </si>
  <si>
    <t>ST-1171</t>
  </si>
  <si>
    <t>Pilapil, Christopher Apuli</t>
  </si>
  <si>
    <t>ST-1003</t>
  </si>
  <si>
    <t>Poniente, Melany Bertiz</t>
  </si>
  <si>
    <t>ST-1004</t>
  </si>
  <si>
    <t>Rabacal, Jacqueline Kathe Aihara</t>
  </si>
  <si>
    <t>ST-1097</t>
  </si>
  <si>
    <t>Rebullo, Jessica De Guzman</t>
  </si>
  <si>
    <t>ST-1046</t>
  </si>
  <si>
    <t>Reyes, Jerica Anne Carandang</t>
  </si>
  <si>
    <t>Reyes, Joelle Nyssa Sarinas</t>
  </si>
  <si>
    <t>ST-1060</t>
  </si>
  <si>
    <t>Rico, Maria Julieta Mendoza</t>
  </si>
  <si>
    <t>ST-1190</t>
  </si>
  <si>
    <t>Sales, Jaira Beatrice Picar</t>
  </si>
  <si>
    <t>ST-1013</t>
  </si>
  <si>
    <t>Santos, Ryan Joseph Cupido</t>
  </si>
  <si>
    <t>ST-1200</t>
  </si>
  <si>
    <t>Sebastian, Trissie Gail Montano</t>
  </si>
  <si>
    <t>ST-1124</t>
  </si>
  <si>
    <t>Silvania Jr., Efren Corsino</t>
  </si>
  <si>
    <t>ST-1075</t>
  </si>
  <si>
    <t>Tabiano, Mary Jane De Guzman</t>
  </si>
  <si>
    <t>ST-1119</t>
  </si>
  <si>
    <t>Temporada, Mark Cadalso</t>
  </si>
  <si>
    <t>ST-1006</t>
  </si>
  <si>
    <t>Vega, Leah Niña Elsie Cauguiran</t>
  </si>
  <si>
    <t>ST-1040</t>
  </si>
  <si>
    <t xml:space="preserve">Vijandre, Justin </t>
  </si>
  <si>
    <t>Special Hol</t>
  </si>
  <si>
    <t>Feb 24 - Special Hol Edsa People Power</t>
  </si>
  <si>
    <t>March 01 - 15, 2023</t>
  </si>
  <si>
    <t>2023-03-12</t>
  </si>
  <si>
    <t>2023-03-10</t>
  </si>
  <si>
    <t>2023-03-09</t>
  </si>
  <si>
    <t>2023-03-06</t>
  </si>
  <si>
    <t>2023-03-13</t>
  </si>
  <si>
    <t>2023-03-14</t>
  </si>
  <si>
    <t>2023-03-07</t>
  </si>
  <si>
    <t>2023-03-15</t>
  </si>
  <si>
    <t>neck and headache</t>
  </si>
  <si>
    <t>Not Feeling Well</t>
  </si>
  <si>
    <t>Tested positive for COVID</t>
  </si>
  <si>
    <t>Traveling</t>
  </si>
  <si>
    <t>Pending To Immediate Supervisor</t>
  </si>
  <si>
    <t>03-09-2023</t>
  </si>
  <si>
    <t>03-07-2023</t>
  </si>
  <si>
    <t>ST-1206</t>
  </si>
  <si>
    <t>Abaya Maria Cecilia</t>
  </si>
  <si>
    <t>ST-1207</t>
  </si>
  <si>
    <t>Matias Graham Smith</t>
  </si>
  <si>
    <t>Ord-ND adj</t>
  </si>
  <si>
    <t>AutoAdj:207:203:RegND:46.25</t>
  </si>
  <si>
    <t>AutoAdj:207:203:RegND:37</t>
  </si>
  <si>
    <t>AutoAdj:207:203:RegOT:7</t>
  </si>
  <si>
    <t>AutoAdj:207:203:SunOT:0</t>
  </si>
  <si>
    <t>AutoAdj:207:203:SunNDOT:2</t>
  </si>
  <si>
    <t>March 16 - 31, 2023</t>
  </si>
  <si>
    <t>2023-03-20</t>
  </si>
  <si>
    <t>2023-03-22</t>
  </si>
  <si>
    <t>2023-03-23</t>
  </si>
  <si>
    <t>Flight back was moved, coincides with shift schedule.</t>
  </si>
  <si>
    <t>03-24-2023</t>
  </si>
  <si>
    <t>AutoAdj:213:207:RegOT:3</t>
  </si>
  <si>
    <t>Eridio, Casey Margaret S</t>
  </si>
  <si>
    <t>Reimbursable Allowance</t>
  </si>
  <si>
    <t>Reimbursement</t>
  </si>
  <si>
    <t>Dumol, Johanna Mae P</t>
  </si>
  <si>
    <t>Total of 47.21 USD Reimbursements (Meals, Internet, Computer Accessories. etc.)</t>
  </si>
  <si>
    <t>Total of 10.59 USD Reimbursements (Meals, Internet, Computer Accessories. etc.)</t>
  </si>
  <si>
    <r>
      <rPr>
        <sz val="11"/>
        <color rgb="FFFF0000"/>
        <rFont val="Calibri"/>
        <family val="2"/>
      </rPr>
      <t>Apr. 14</t>
    </r>
    <r>
      <rPr>
        <sz val="11"/>
        <rFont val="Calibri"/>
        <family val="2"/>
      </rPr>
      <t xml:space="preserve"> - 576.80 Pesos / 10.45 USD</t>
    </r>
  </si>
  <si>
    <t>April 01 - 15, 2023</t>
  </si>
  <si>
    <t>ST-1210</t>
  </si>
  <si>
    <t>Estrella, Roel Basas</t>
  </si>
  <si>
    <t>2023-04-19</t>
  </si>
  <si>
    <t>2023-04-14</t>
  </si>
  <si>
    <t>2023-04-04</t>
  </si>
  <si>
    <t>2023-04-06</t>
  </si>
  <si>
    <t>2023-04-07</t>
  </si>
  <si>
    <t>2023-03-28</t>
  </si>
  <si>
    <t>high fever and had to go to the hospital</t>
  </si>
  <si>
    <t>Will go home to the province</t>
  </si>
  <si>
    <t>Family affair</t>
  </si>
  <si>
    <t>04-20-2023</t>
  </si>
  <si>
    <t>04-11-2023</t>
  </si>
  <si>
    <t>03-28-2023</t>
  </si>
  <si>
    <t>Sebastian, Trissie Gail M</t>
  </si>
  <si>
    <t>Escasinas, Marife G</t>
  </si>
  <si>
    <t>Legal Hol</t>
  </si>
  <si>
    <t>Poniente, Melany B</t>
  </si>
  <si>
    <t>David, Diane S</t>
  </si>
  <si>
    <t>De la Rosa, Ma. Patricia Angela A</t>
  </si>
  <si>
    <t>Custodio, Allerie Mae L</t>
  </si>
  <si>
    <t>Santos, Ryan Joseph C</t>
  </si>
  <si>
    <t>Funesto, Cristy C</t>
  </si>
  <si>
    <t>Jumalon, Matthew L</t>
  </si>
  <si>
    <t>Agustin, Ena Blanca S</t>
  </si>
  <si>
    <t>Cruz, John Lester S</t>
  </si>
  <si>
    <t>Dublin, Mae Cypress T</t>
  </si>
  <si>
    <t>Gayares, John Syrell B</t>
  </si>
  <si>
    <t>Balmes, Angelica May S</t>
  </si>
  <si>
    <t>Cruz, Giselle M</t>
  </si>
  <si>
    <t>Cabildo, Jeric M</t>
  </si>
  <si>
    <t>Chua, Dhenmar E</t>
  </si>
  <si>
    <t>Olarte, Ralph Ryan A</t>
  </si>
  <si>
    <t>ST-1042</t>
  </si>
  <si>
    <t>Lim, John Philip M</t>
  </si>
  <si>
    <t>ST-1044</t>
  </si>
  <si>
    <t>Asa, Rolando P</t>
  </si>
  <si>
    <t>Pabatao, Merlito B</t>
  </si>
  <si>
    <t>Reyes, Jerica Anne C</t>
  </si>
  <si>
    <t>Gimpayan, Sweet Shaira M</t>
  </si>
  <si>
    <t>Corcega, Edsel P</t>
  </si>
  <si>
    <t>Rosario, Maecy G</t>
  </si>
  <si>
    <t>Rico, Maria Julieta M</t>
  </si>
  <si>
    <t>Morales, Leandra Alethea M</t>
  </si>
  <si>
    <t>Tabiano, Mary Jane D</t>
  </si>
  <si>
    <t>Magtoto, Irizz C</t>
  </si>
  <si>
    <t>Chua, Danielle Grace Carmen R</t>
  </si>
  <si>
    <t>Altavano, Drexel Arginald L</t>
  </si>
  <si>
    <t>ST-1104</t>
  </si>
  <si>
    <t>Palileo, Kimberly S</t>
  </si>
  <si>
    <t>Esguerra, Vanessa Kay M</t>
  </si>
  <si>
    <t>Silvania Jr., Efren C</t>
  </si>
  <si>
    <t>ST-1131</t>
  </si>
  <si>
    <t>Catama, Harrieth D</t>
  </si>
  <si>
    <t>Lopez, Maria Catalina F</t>
  </si>
  <si>
    <t>Cadano, Lynnell B</t>
  </si>
  <si>
    <t>Masiclat, Jewel Stephen P</t>
  </si>
  <si>
    <t>Suaco, Edward Theodore H</t>
  </si>
  <si>
    <t>Turaray, Almira Kim C</t>
  </si>
  <si>
    <t>Cutad, Jay Mark D</t>
  </si>
  <si>
    <t>Victoriano, Ysabel M</t>
  </si>
  <si>
    <t>Pilapil, Christopher A</t>
  </si>
  <si>
    <t>Iñosa, Precious Aeryk R</t>
  </si>
  <si>
    <t>Cajucom, Ann Mari Mae O</t>
  </si>
  <si>
    <t>Montano, Evan Jake S</t>
  </si>
  <si>
    <t>Orlanes, Francis D</t>
  </si>
  <si>
    <t>Iringan, Claire Pinky B</t>
  </si>
  <si>
    <t>Albaciete, Adrian M</t>
  </si>
  <si>
    <t>Pajente, Efren Jr. L</t>
  </si>
  <si>
    <t>Sales, Jaira Beatrice P</t>
  </si>
  <si>
    <t>Miralles, Rosenel S</t>
  </si>
  <si>
    <t>Capulong, Andrew Arvie B</t>
  </si>
  <si>
    <t>Felix, Emmanuel Spencer M</t>
  </si>
  <si>
    <t>Mendoza, Karina D</t>
  </si>
  <si>
    <t>ST-1199</t>
  </si>
  <si>
    <t>Orolfo, Elmar Gabriel M</t>
  </si>
  <si>
    <t>Jimenez, Jonathan Matthew P</t>
  </si>
  <si>
    <t>Cedillo, Lucita M</t>
  </si>
  <si>
    <t>ST-1205</t>
  </si>
  <si>
    <t>Cabidog, Raven Joseph M</t>
  </si>
  <si>
    <t>Abaya, Maria Cecilia U</t>
  </si>
  <si>
    <t>Matias, Graham Smith L</t>
  </si>
  <si>
    <t>ST-1208</t>
  </si>
  <si>
    <t>Seacor, Francis S</t>
  </si>
  <si>
    <t>ST-1209</t>
  </si>
  <si>
    <t xml:space="preserve">Cadorna, Niña Bea </t>
  </si>
  <si>
    <t>Estrella, Roel B</t>
  </si>
  <si>
    <t>ST-1214</t>
  </si>
  <si>
    <t>Samonte, Carmela Mariz T</t>
  </si>
  <si>
    <t>ST-1215</t>
  </si>
  <si>
    <t>Dayao, Janine Bernadette M</t>
  </si>
  <si>
    <t>ST-1216</t>
  </si>
  <si>
    <t>Catacutan, Emmanuel S</t>
  </si>
  <si>
    <t>ST-1219</t>
  </si>
  <si>
    <t>Cruz, Wichelle R</t>
  </si>
  <si>
    <t>LH-RD adj</t>
  </si>
  <si>
    <t>LH-RD-ND adj</t>
  </si>
  <si>
    <t>ST-1213</t>
  </si>
  <si>
    <t>Hernandez, Francis Josemari A</t>
  </si>
  <si>
    <t>AutoAdj:1223:214:RegOT:2.43</t>
  </si>
  <si>
    <t>AutoAdj:1223:214:RegOT:5.2</t>
  </si>
  <si>
    <t>AutoAdj:1223:214:SunExcess:6.5</t>
  </si>
  <si>
    <t>AutoAdj:1223:214:LHRExcess:2</t>
  </si>
  <si>
    <t>AutoAdj:1223:214:RegND:49</t>
  </si>
  <si>
    <t>AutoAdj:1223:214:RegND:48</t>
  </si>
  <si>
    <t>AutoAdj:1223:214:LHRND:8</t>
  </si>
  <si>
    <t>AutoAdj:1223:214:RegND:31.83</t>
  </si>
  <si>
    <t>AutoAdj:1223:214:RegND:32.25</t>
  </si>
  <si>
    <t>AutoAdj:1223:214:RegND:34</t>
  </si>
  <si>
    <r>
      <t>100USD - Cinco De Mayo Treat and 50USD - </t>
    </r>
    <r>
      <rPr>
        <sz val="11"/>
        <color rgb="FF424242"/>
        <rFont val="Calibri"/>
        <family val="2"/>
      </rPr>
      <t>Administrative Assistant Day</t>
    </r>
  </si>
  <si>
    <t>April 16 - 30, 2023</t>
  </si>
  <si>
    <t>2023-04-26</t>
  </si>
  <si>
    <t xml:space="preserve">Kindly charge this to Leave with Pay - Family Emergency </t>
  </si>
  <si>
    <t>04-27-2023</t>
  </si>
  <si>
    <t>2023-04-21</t>
  </si>
  <si>
    <t xml:space="preserve">Family emergency </t>
  </si>
  <si>
    <t>Rejected</t>
  </si>
  <si>
    <t>Please  file for PTO. Attached proof of approval from client.</t>
  </si>
  <si>
    <t>04-25-2023</t>
  </si>
  <si>
    <t>AutoAdj:1226:1223:RegOT:6.05</t>
  </si>
  <si>
    <t>AutoAdj:1226:1223:RegOT:2</t>
  </si>
  <si>
    <t>AutoAdj:1226:1223:SunOT:1.5</t>
  </si>
  <si>
    <t>AutoAdj:1226:1223:SunExcess:5.78</t>
  </si>
  <si>
    <t>Samonte Carmela Mariz</t>
  </si>
  <si>
    <t>RD-ND adj</t>
  </si>
  <si>
    <t>AutoAdj:1226:1223:SunND:5.5</t>
  </si>
  <si>
    <t>AutoAdj:1226:1223:SunExcess:2</t>
  </si>
  <si>
    <t>Dayao Janine Bernadette</t>
  </si>
  <si>
    <t>AutoAdj:1226:1223:SunExcess:7.5</t>
  </si>
  <si>
    <t>Catacutan Emmanuel</t>
  </si>
  <si>
    <t>Abaya, Maria Cecilia Uguil</t>
  </si>
  <si>
    <t>Asa, Rolando Panganiban</t>
  </si>
  <si>
    <t>ST-1221</t>
  </si>
  <si>
    <t>Atanoso, Rowena Porto</t>
  </si>
  <si>
    <t>Cabidog, Raven Joseph Magno</t>
  </si>
  <si>
    <t>Catacutan, Emmanuel Santos</t>
  </si>
  <si>
    <t>Catama, Harrieth Dionisio</t>
  </si>
  <si>
    <t>Cruz, Wichelle Roy</t>
  </si>
  <si>
    <t>Dayao, Janine Bernadette Mendiola</t>
  </si>
  <si>
    <t>Hernandez, Francis Josemari Africa</t>
  </si>
  <si>
    <t>ST-1220</t>
  </si>
  <si>
    <t>Lebago, Emmalyn Tosing</t>
  </si>
  <si>
    <t>Matias, Graham Smith Londonio</t>
  </si>
  <si>
    <t>Orolfo, Elmar Gabriel Manalang</t>
  </si>
  <si>
    <t>Palileo, Kimberly Sacramento</t>
  </si>
  <si>
    <t>ST-1218</t>
  </si>
  <si>
    <t>Placides, Kerr Lynrich Rejuso</t>
  </si>
  <si>
    <t>Samonte, Carmela Mariz Tuazon</t>
  </si>
  <si>
    <t>Seacor, Francis Sanciangco</t>
  </si>
  <si>
    <t>May 01 - 15, 2023</t>
  </si>
  <si>
    <t>Birthday</t>
  </si>
  <si>
    <t>2023-05-11</t>
  </si>
  <si>
    <t>2023-05-15</t>
  </si>
  <si>
    <t xml:space="preserve">Birthday </t>
  </si>
  <si>
    <t>2023-05-04</t>
  </si>
  <si>
    <t>2023-05-02</t>
  </si>
  <si>
    <t>New Lawyers' oathtaking and roll signing</t>
  </si>
  <si>
    <t>05-05-2023</t>
  </si>
  <si>
    <t>2023-05-05</t>
  </si>
  <si>
    <t>2023-05-03</t>
  </si>
  <si>
    <t>family medical emergency</t>
  </si>
  <si>
    <t>05-09-2023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</si>
</sst>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yyyy\-mm\-dd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424242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NumberFormat="1" applyFont="1" applyFill="1" applyBorder="1"/>
    <xf numFmtId="0" fontId="5" fillId="0" borderId="1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quotePrefix="1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quotePrefix="1" applyNumberFormat="1" applyFont="1" applyFill="1" applyAlignment="1">
      <alignment vertical="center"/>
    </xf>
    <xf numFmtId="43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0" fillId="0" borderId="0" xfId="0" applyNumberFormat="1" applyFont="1" applyFill="1" applyBorder="1"/>
    <xf numFmtId="0" fontId="0" fillId="2" borderId="0" xfId="0" applyNumberFormat="1" applyFont="1" applyFill="1" applyBorder="1"/>
    <xf numFmtId="164" fontId="0" fillId="2" borderId="0" xfId="0" applyNumberFormat="1" applyFont="1" applyFill="1" applyBorder="1"/>
    <xf numFmtId="0" fontId="0" fillId="3" borderId="0" xfId="0" applyNumberFormat="1" applyFont="1" applyFill="1" applyBorder="1"/>
    <xf numFmtId="164" fontId="0" fillId="3" borderId="0" xfId="0" applyNumberFormat="1" applyFont="1" applyFill="1" applyBorder="1"/>
    <xf numFmtId="43" fontId="3" fillId="0" borderId="0" xfId="1" applyFont="1"/>
    <xf numFmtId="0" fontId="3" fillId="4" borderId="0" xfId="0" applyFont="1" applyFill="1"/>
    <xf numFmtId="43" fontId="3" fillId="4" borderId="0" xfId="1" applyFont="1" applyFill="1"/>
    <xf numFmtId="0" fontId="3" fillId="4" borderId="0" xfId="0" applyFont="1" applyFill="1" applyAlignment="1">
      <alignment vertical="center"/>
    </xf>
    <xf numFmtId="43" fontId="0" fillId="0" borderId="0" xfId="1" applyFont="1" applyFill="1" applyBorder="1"/>
    <xf numFmtId="0" fontId="0" fillId="0" borderId="0" xfId="0" applyNumberFormat="1" applyFont="1"/>
    <xf numFmtId="0" fontId="0" fillId="5" borderId="0" xfId="0" applyFill="1" applyAlignment="1">
      <alignment vertical="center"/>
    </xf>
    <xf numFmtId="43" fontId="0" fillId="5" borderId="0" xfId="1" applyFont="1" applyFill="1" applyAlignment="1">
      <alignment vertical="center"/>
    </xf>
    <xf numFmtId="43" fontId="0" fillId="5" borderId="0" xfId="1" quotePrefix="1" applyFont="1" applyFill="1" applyAlignment="1">
      <alignment vertical="center"/>
    </xf>
    <xf numFmtId="0" fontId="0" fillId="5" borderId="0" xfId="0" applyNumberFormat="1" applyFont="1" applyFill="1" applyBorder="1"/>
    <xf numFmtId="43" fontId="0" fillId="5" borderId="0" xfId="1" applyFont="1" applyFill="1" applyBorder="1"/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8" fillId="0" borderId="0" xfId="0" quotePrefix="1" applyNumberFormat="1" applyFont="1" applyFill="1" applyAlignment="1">
      <alignment vertical="center"/>
    </xf>
    <xf numFmtId="0" fontId="0" fillId="0" borderId="0" xfId="0" quotePrefix="1" applyNumberFormat="1" applyFont="1" applyFill="1" applyAlignment="1">
      <alignment vertical="center"/>
    </xf>
    <xf numFmtId="43" fontId="1" fillId="0" borderId="1" xfId="1" applyFont="1" applyBorder="1" applyAlignment="1">
      <alignment horizontal="center" vertical="center"/>
    </xf>
    <xf numFmtId="43" fontId="3" fillId="0" borderId="0" xfId="1" applyFont="1" applyFill="1"/>
    <xf numFmtId="0" fontId="10" fillId="0" borderId="0" xfId="0" applyNumberFormat="1" applyFont="1" applyFill="1" applyBorder="1"/>
    <xf numFmtId="43" fontId="3" fillId="0" borderId="0" xfId="1" quotePrefix="1" applyFont="1" applyFill="1" applyAlignment="1">
      <alignment vertical="center"/>
    </xf>
    <xf numFmtId="0" fontId="9" fillId="0" borderId="0" xfId="0" applyNumberFormat="1" applyFont="1" applyFill="1" applyBorder="1"/>
    <xf numFmtId="164" fontId="9" fillId="0" borderId="0" xfId="0" applyNumberFormat="1" applyFont="1" applyFill="1" applyBorder="1"/>
    <xf numFmtId="0" fontId="9" fillId="0" borderId="0" xfId="0" applyFont="1"/>
    <xf numFmtId="0" fontId="11" fillId="0" borderId="0" xfId="0" applyFont="1"/>
    <xf numFmtId="0" fontId="13" fillId="0" borderId="0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8" fillId="0" borderId="0" xfId="0" applyNumberFormat="1" applyFont="1" applyFill="1" applyBorder="1"/>
    <xf numFmtId="0" fontId="8" fillId="0" borderId="0" xfId="0" applyNumberFormat="1" applyFont="1"/>
    <xf numFmtId="43" fontId="8" fillId="0" borderId="0" xfId="1" applyFont="1" applyFill="1" applyBorder="1"/>
    <xf numFmtId="0" fontId="7" fillId="0" borderId="0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B32" sqref="B32"/>
    </sheetView>
  </sheetViews>
  <sheetFormatPr defaultRowHeight="15" x14ac:dyDescent="0.25"/>
  <cols>
    <col min="1" max="1" width="12.140625" style="5" bestFit="1" customWidth="1"/>
    <col min="2" max="2" width="23.28515625" style="5" bestFit="1" customWidth="1"/>
    <col min="3" max="3" width="16.28515625" style="5" bestFit="1" customWidth="1"/>
    <col min="4" max="4" width="19" style="5" bestFit="1" customWidth="1"/>
    <col min="5" max="5" width="9.5703125" style="5" bestFit="1" customWidth="1"/>
    <col min="6" max="6" width="38.28515625" style="5" bestFit="1" customWidth="1"/>
    <col min="7" max="16384" width="9.140625" style="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8" t="s">
        <v>15</v>
      </c>
    </row>
    <row r="2" spans="1:6" x14ac:dyDescent="0.25">
      <c r="A2" s="2"/>
      <c r="B2" s="2"/>
      <c r="C2" s="2"/>
      <c r="D2" s="2"/>
    </row>
    <row r="3" spans="1:6" x14ac:dyDescent="0.25">
      <c r="A3" s="5" t="s">
        <v>7</v>
      </c>
      <c r="B3" s="5" t="s">
        <v>4</v>
      </c>
      <c r="C3" s="5" t="s">
        <v>10</v>
      </c>
      <c r="D3" s="5" t="s">
        <v>11</v>
      </c>
      <c r="E3" s="5">
        <v>1724.14</v>
      </c>
      <c r="F3" s="4" t="s">
        <v>16</v>
      </c>
    </row>
    <row r="4" spans="1:6" x14ac:dyDescent="0.25">
      <c r="A4" s="5" t="s">
        <v>8</v>
      </c>
      <c r="B4" s="5" t="s">
        <v>5</v>
      </c>
      <c r="C4" s="5" t="s">
        <v>10</v>
      </c>
      <c r="D4" s="5" t="s">
        <v>12</v>
      </c>
      <c r="E4" s="5">
        <v>621.98</v>
      </c>
      <c r="F4" s="6" t="s">
        <v>18</v>
      </c>
    </row>
    <row r="5" spans="1:6" x14ac:dyDescent="0.25">
      <c r="A5" s="5" t="s">
        <v>9</v>
      </c>
      <c r="B5" s="5" t="s">
        <v>6</v>
      </c>
      <c r="C5" s="5" t="s">
        <v>10</v>
      </c>
      <c r="D5" s="5" t="s">
        <v>13</v>
      </c>
      <c r="E5" s="5">
        <v>2047.13</v>
      </c>
      <c r="F5" s="4" t="s">
        <v>17</v>
      </c>
    </row>
    <row r="7" spans="1:6" ht="15.75" thickBot="1" x14ac:dyDescent="0.3">
      <c r="E7" s="16">
        <f>SUM(E3:E6)</f>
        <v>4393.25</v>
      </c>
      <c r="F7" s="17" t="s">
        <v>50</v>
      </c>
    </row>
    <row r="8" spans="1:6" ht="15.75" thickTop="1" x14ac:dyDescent="0.25"/>
  </sheetData>
  <autoFilter ref="A2:F2" xr:uid="{D91C88C1-7274-4114-AC43-4EE00404B6DF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2F37-52D2-4CAA-9ECB-1927ADAB546E}">
  <sheetPr>
    <tabColor rgb="FF00B0F0"/>
  </sheetPr>
  <dimension ref="A1:P59"/>
  <sheetViews>
    <sheetView workbookViewId="0">
      <pane xSplit="6" ySplit="1" topLeftCell="G35" activePane="bottomRight" state="frozen"/>
      <selection pane="topRight" activeCell="G1" sqref="G1"/>
      <selection pane="bottomLeft" activeCell="A2" sqref="A2"/>
      <selection pane="bottomRight" activeCell="H62" sqref="H62"/>
    </sheetView>
  </sheetViews>
  <sheetFormatPr defaultRowHeight="15" x14ac:dyDescent="0.25"/>
  <cols>
    <col min="1" max="1" width="17.7109375" bestFit="1" customWidth="1"/>
    <col min="2" max="2" width="33.42578125" bestFit="1" customWidth="1"/>
    <col min="3" max="3" width="21.140625" bestFit="1" customWidth="1"/>
    <col min="4" max="6" width="10.42578125" bestFit="1" customWidth="1"/>
    <col min="7" max="7" width="17.42578125" bestFit="1" customWidth="1"/>
    <col min="8" max="8" width="18.140625" bestFit="1" customWidth="1"/>
    <col min="9" max="9" width="96.85546875" bestFit="1" customWidth="1"/>
    <col min="10" max="10" width="11.5703125" bestFit="1" customWidth="1"/>
    <col min="11" max="11" width="13.140625" bestFit="1" customWidth="1"/>
    <col min="12" max="12" width="23.7109375" bestFit="1" customWidth="1"/>
    <col min="13" max="13" width="22.85546875" bestFit="1" customWidth="1"/>
  </cols>
  <sheetData>
    <row r="1" spans="1:16" s="45" customFormat="1" x14ac:dyDescent="0.25">
      <c r="A1" s="43" t="s">
        <v>51</v>
      </c>
      <c r="B1" s="43" t="s">
        <v>1</v>
      </c>
      <c r="C1" s="43" t="s">
        <v>52</v>
      </c>
      <c r="D1" s="44" t="s">
        <v>53</v>
      </c>
      <c r="E1" s="44" t="s">
        <v>54</v>
      </c>
      <c r="F1" s="44" t="s">
        <v>55</v>
      </c>
      <c r="G1" s="43" t="s">
        <v>56</v>
      </c>
      <c r="H1" s="43" t="s">
        <v>57</v>
      </c>
      <c r="I1" s="43" t="s">
        <v>58</v>
      </c>
      <c r="J1" s="43" t="s">
        <v>59</v>
      </c>
      <c r="K1" s="43" t="s">
        <v>60</v>
      </c>
      <c r="L1" s="44" t="s">
        <v>133</v>
      </c>
      <c r="M1" s="44" t="s">
        <v>134</v>
      </c>
      <c r="N1" s="43"/>
      <c r="O1" s="43"/>
      <c r="P1" s="43"/>
    </row>
    <row r="2" spans="1:16" x14ac:dyDescent="0.25">
      <c r="A2" s="3"/>
      <c r="B2" s="3"/>
      <c r="C2" s="3"/>
      <c r="D2" s="18"/>
      <c r="E2" s="18"/>
      <c r="F2" s="18"/>
      <c r="G2" s="3"/>
      <c r="H2" s="3"/>
      <c r="I2" s="3"/>
      <c r="J2" s="3"/>
      <c r="K2" s="3"/>
      <c r="L2" s="18"/>
      <c r="M2" s="18"/>
      <c r="N2" s="3"/>
      <c r="O2" s="3"/>
      <c r="P2" s="3"/>
    </row>
    <row r="3" spans="1:16" s="3" customFormat="1" x14ac:dyDescent="0.25">
      <c r="A3" s="19" t="s">
        <v>61</v>
      </c>
      <c r="B3" s="19" t="s">
        <v>62</v>
      </c>
      <c r="C3" s="19" t="s">
        <v>63</v>
      </c>
      <c r="D3" s="20" t="s">
        <v>64</v>
      </c>
      <c r="E3" s="20" t="s">
        <v>65</v>
      </c>
      <c r="F3" s="20" t="s">
        <v>65</v>
      </c>
      <c r="G3" s="19" t="s">
        <v>66</v>
      </c>
      <c r="H3" s="19" t="s">
        <v>67</v>
      </c>
      <c r="I3" s="19" t="s">
        <v>68</v>
      </c>
      <c r="J3" s="3" t="s">
        <v>69</v>
      </c>
      <c r="L3" s="18" t="s">
        <v>135</v>
      </c>
      <c r="M3" s="18"/>
    </row>
    <row r="4" spans="1:16" s="3" customFormat="1" x14ac:dyDescent="0.25">
      <c r="A4" s="21" t="s">
        <v>149</v>
      </c>
      <c r="B4" s="21" t="s">
        <v>150</v>
      </c>
      <c r="C4" s="21" t="s">
        <v>151</v>
      </c>
      <c r="D4" s="22" t="s">
        <v>73</v>
      </c>
      <c r="E4" s="22" t="s">
        <v>128</v>
      </c>
      <c r="F4" s="22" t="s">
        <v>128</v>
      </c>
      <c r="G4" s="21" t="s">
        <v>66</v>
      </c>
      <c r="H4" s="21" t="s">
        <v>67</v>
      </c>
      <c r="I4" s="21" t="s">
        <v>152</v>
      </c>
      <c r="J4" s="3" t="s">
        <v>69</v>
      </c>
      <c r="L4" s="18" t="s">
        <v>153</v>
      </c>
      <c r="M4" s="18"/>
    </row>
    <row r="5" spans="1:16" s="3" customFormat="1" x14ac:dyDescent="0.25">
      <c r="A5" s="19" t="s">
        <v>70</v>
      </c>
      <c r="B5" s="19" t="s">
        <v>71</v>
      </c>
      <c r="C5" s="19" t="s">
        <v>63</v>
      </c>
      <c r="D5" s="20" t="s">
        <v>72</v>
      </c>
      <c r="E5" s="20" t="s">
        <v>73</v>
      </c>
      <c r="F5" s="20" t="s">
        <v>74</v>
      </c>
      <c r="G5" s="19" t="s">
        <v>66</v>
      </c>
      <c r="H5" s="19" t="s">
        <v>75</v>
      </c>
      <c r="I5" s="19" t="s">
        <v>76</v>
      </c>
      <c r="J5" s="3" t="s">
        <v>69</v>
      </c>
      <c r="L5" s="18" t="s">
        <v>136</v>
      </c>
      <c r="M5" s="18"/>
    </row>
    <row r="6" spans="1:16" s="3" customFormat="1" x14ac:dyDescent="0.25">
      <c r="A6" s="19" t="s">
        <v>70</v>
      </c>
      <c r="B6" s="19" t="s">
        <v>71</v>
      </c>
      <c r="C6" s="19" t="s">
        <v>63</v>
      </c>
      <c r="D6" s="20" t="s">
        <v>77</v>
      </c>
      <c r="E6" s="20" t="s">
        <v>78</v>
      </c>
      <c r="F6" s="20" t="s">
        <v>78</v>
      </c>
      <c r="G6" s="19" t="s">
        <v>66</v>
      </c>
      <c r="H6" s="19" t="s">
        <v>67</v>
      </c>
      <c r="I6" s="19" t="s">
        <v>79</v>
      </c>
      <c r="J6" s="3" t="s">
        <v>69</v>
      </c>
      <c r="L6" s="18" t="s">
        <v>137</v>
      </c>
      <c r="M6" s="18"/>
    </row>
    <row r="7" spans="1:16" s="3" customFormat="1" x14ac:dyDescent="0.25">
      <c r="A7" s="19" t="s">
        <v>70</v>
      </c>
      <c r="B7" s="19" t="s">
        <v>71</v>
      </c>
      <c r="C7" s="19" t="s">
        <v>63</v>
      </c>
      <c r="D7" s="20" t="s">
        <v>80</v>
      </c>
      <c r="E7" s="20" t="s">
        <v>80</v>
      </c>
      <c r="F7" s="20" t="s">
        <v>80</v>
      </c>
      <c r="G7" s="19" t="s">
        <v>66</v>
      </c>
      <c r="H7" s="19" t="s">
        <v>81</v>
      </c>
      <c r="I7" s="19" t="s">
        <v>82</v>
      </c>
      <c r="J7" s="3" t="s">
        <v>69</v>
      </c>
      <c r="L7" s="18" t="s">
        <v>138</v>
      </c>
      <c r="M7" s="18"/>
    </row>
    <row r="8" spans="1:16" s="3" customFormat="1" x14ac:dyDescent="0.25">
      <c r="A8" s="21" t="s">
        <v>154</v>
      </c>
      <c r="B8" s="21" t="s">
        <v>155</v>
      </c>
      <c r="C8" s="21" t="s">
        <v>151</v>
      </c>
      <c r="D8" s="22" t="s">
        <v>156</v>
      </c>
      <c r="E8" s="22" t="s">
        <v>73</v>
      </c>
      <c r="F8" s="22" t="s">
        <v>74</v>
      </c>
      <c r="G8" s="21" t="s">
        <v>66</v>
      </c>
      <c r="H8" s="21" t="s">
        <v>75</v>
      </c>
      <c r="I8" s="21" t="s">
        <v>157</v>
      </c>
      <c r="J8" s="3" t="s">
        <v>69</v>
      </c>
      <c r="L8" s="18" t="s">
        <v>147</v>
      </c>
      <c r="M8" s="18"/>
    </row>
    <row r="9" spans="1:16" s="3" customFormat="1" x14ac:dyDescent="0.25">
      <c r="A9" s="19" t="s">
        <v>83</v>
      </c>
      <c r="B9" s="19" t="s">
        <v>84</v>
      </c>
      <c r="C9" s="19" t="s">
        <v>63</v>
      </c>
      <c r="D9" s="20" t="s">
        <v>85</v>
      </c>
      <c r="E9" s="20" t="s">
        <v>73</v>
      </c>
      <c r="F9" s="20" t="s">
        <v>74</v>
      </c>
      <c r="G9" s="19" t="s">
        <v>66</v>
      </c>
      <c r="H9" s="19" t="s">
        <v>75</v>
      </c>
      <c r="I9" s="19" t="s">
        <v>86</v>
      </c>
      <c r="J9" s="3" t="s">
        <v>69</v>
      </c>
      <c r="L9" s="18" t="s">
        <v>139</v>
      </c>
      <c r="M9" s="18"/>
    </row>
    <row r="10" spans="1:16" s="3" customFormat="1" x14ac:dyDescent="0.25">
      <c r="A10" s="21" t="s">
        <v>158</v>
      </c>
      <c r="B10" s="21" t="s">
        <v>159</v>
      </c>
      <c r="C10" s="21" t="s">
        <v>160</v>
      </c>
      <c r="D10" s="22" t="s">
        <v>161</v>
      </c>
      <c r="E10" s="22" t="s">
        <v>156</v>
      </c>
      <c r="F10" s="22" t="s">
        <v>156</v>
      </c>
      <c r="G10" s="21" t="s">
        <v>66</v>
      </c>
      <c r="H10" s="21" t="s">
        <v>67</v>
      </c>
      <c r="I10" s="21" t="s">
        <v>162</v>
      </c>
      <c r="J10" s="3" t="s">
        <v>69</v>
      </c>
      <c r="L10" s="18" t="s">
        <v>147</v>
      </c>
      <c r="M10" s="18"/>
    </row>
    <row r="11" spans="1:16" s="3" customFormat="1" x14ac:dyDescent="0.25">
      <c r="A11" s="21" t="s">
        <v>158</v>
      </c>
      <c r="B11" s="21" t="s">
        <v>159</v>
      </c>
      <c r="C11" s="21" t="s">
        <v>160</v>
      </c>
      <c r="D11" s="22" t="s">
        <v>161</v>
      </c>
      <c r="E11" s="22" t="s">
        <v>163</v>
      </c>
      <c r="F11" s="22" t="s">
        <v>163</v>
      </c>
      <c r="G11" s="21" t="s">
        <v>66</v>
      </c>
      <c r="H11" s="21" t="s">
        <v>67</v>
      </c>
      <c r="I11" s="21" t="s">
        <v>164</v>
      </c>
      <c r="J11" s="3" t="s">
        <v>69</v>
      </c>
      <c r="L11" s="18" t="s">
        <v>147</v>
      </c>
      <c r="M11" s="18"/>
    </row>
    <row r="12" spans="1:16" s="3" customFormat="1" x14ac:dyDescent="0.25">
      <c r="A12" s="21" t="s">
        <v>158</v>
      </c>
      <c r="B12" s="21" t="s">
        <v>159</v>
      </c>
      <c r="C12" s="21" t="s">
        <v>160</v>
      </c>
      <c r="D12" s="22" t="s">
        <v>161</v>
      </c>
      <c r="E12" s="22" t="s">
        <v>165</v>
      </c>
      <c r="F12" s="22" t="s">
        <v>165</v>
      </c>
      <c r="G12" s="21" t="s">
        <v>66</v>
      </c>
      <c r="H12" s="21" t="s">
        <v>67</v>
      </c>
      <c r="I12" s="21" t="s">
        <v>166</v>
      </c>
      <c r="J12" s="3" t="s">
        <v>69</v>
      </c>
      <c r="L12" s="18" t="s">
        <v>147</v>
      </c>
      <c r="M12" s="18"/>
    </row>
    <row r="13" spans="1:16" s="3" customFormat="1" x14ac:dyDescent="0.25">
      <c r="A13" s="19" t="s">
        <v>87</v>
      </c>
      <c r="B13" s="19" t="s">
        <v>88</v>
      </c>
      <c r="C13" s="19" t="s">
        <v>63</v>
      </c>
      <c r="D13" s="20" t="s">
        <v>89</v>
      </c>
      <c r="E13" s="20" t="s">
        <v>90</v>
      </c>
      <c r="F13" s="20" t="s">
        <v>90</v>
      </c>
      <c r="G13" s="19" t="s">
        <v>66</v>
      </c>
      <c r="H13" s="19" t="s">
        <v>81</v>
      </c>
      <c r="I13" s="19" t="s">
        <v>91</v>
      </c>
      <c r="J13" s="3" t="s">
        <v>69</v>
      </c>
      <c r="L13" s="18" t="s">
        <v>140</v>
      </c>
      <c r="M13" s="18"/>
    </row>
    <row r="14" spans="1:16" s="3" customFormat="1" x14ac:dyDescent="0.25">
      <c r="A14" s="19" t="s">
        <v>87</v>
      </c>
      <c r="B14" s="19" t="s">
        <v>88</v>
      </c>
      <c r="C14" s="19" t="s">
        <v>63</v>
      </c>
      <c r="D14" s="20" t="s">
        <v>92</v>
      </c>
      <c r="E14" s="20" t="s">
        <v>93</v>
      </c>
      <c r="F14" s="20" t="s">
        <v>93</v>
      </c>
      <c r="G14" s="19" t="s">
        <v>66</v>
      </c>
      <c r="H14" s="19" t="s">
        <v>67</v>
      </c>
      <c r="I14" s="19" t="s">
        <v>94</v>
      </c>
      <c r="J14" s="3" t="s">
        <v>69</v>
      </c>
      <c r="L14" s="18" t="s">
        <v>141</v>
      </c>
      <c r="M14" s="18"/>
    </row>
    <row r="15" spans="1:16" s="3" customFormat="1" x14ac:dyDescent="0.25">
      <c r="A15" s="19" t="s">
        <v>95</v>
      </c>
      <c r="B15" s="19" t="s">
        <v>96</v>
      </c>
      <c r="C15" s="19" t="s">
        <v>63</v>
      </c>
      <c r="D15" s="20" t="s">
        <v>65</v>
      </c>
      <c r="E15" s="20" t="s">
        <v>65</v>
      </c>
      <c r="F15" s="20" t="s">
        <v>65</v>
      </c>
      <c r="G15" s="19" t="s">
        <v>66</v>
      </c>
      <c r="H15" s="19" t="s">
        <v>67</v>
      </c>
      <c r="I15" s="19" t="s">
        <v>97</v>
      </c>
      <c r="J15" s="3" t="s">
        <v>69</v>
      </c>
      <c r="L15" s="18" t="s">
        <v>135</v>
      </c>
      <c r="M15" s="18"/>
    </row>
    <row r="16" spans="1:16" s="3" customFormat="1" x14ac:dyDescent="0.25">
      <c r="A16" s="19" t="s">
        <v>98</v>
      </c>
      <c r="B16" s="19" t="s">
        <v>99</v>
      </c>
      <c r="C16" s="19" t="s">
        <v>63</v>
      </c>
      <c r="D16" s="20" t="s">
        <v>100</v>
      </c>
      <c r="E16" s="20" t="s">
        <v>101</v>
      </c>
      <c r="F16" s="20" t="s">
        <v>80</v>
      </c>
      <c r="G16" s="19" t="s">
        <v>66</v>
      </c>
      <c r="H16" s="19" t="s">
        <v>102</v>
      </c>
      <c r="I16" s="19" t="s">
        <v>103</v>
      </c>
      <c r="J16" s="3" t="s">
        <v>69</v>
      </c>
      <c r="L16" s="18" t="s">
        <v>142</v>
      </c>
      <c r="M16" s="18"/>
    </row>
    <row r="17" spans="1:13" s="3" customFormat="1" x14ac:dyDescent="0.25">
      <c r="A17" s="19" t="s">
        <v>98</v>
      </c>
      <c r="B17" s="19" t="s">
        <v>99</v>
      </c>
      <c r="C17" s="19" t="s">
        <v>63</v>
      </c>
      <c r="D17" s="20" t="s">
        <v>104</v>
      </c>
      <c r="E17" s="20" t="s">
        <v>104</v>
      </c>
      <c r="F17" s="20" t="s">
        <v>104</v>
      </c>
      <c r="G17" s="19" t="s">
        <v>66</v>
      </c>
      <c r="H17" s="19" t="s">
        <v>67</v>
      </c>
      <c r="I17" s="19" t="s">
        <v>105</v>
      </c>
      <c r="J17" s="3" t="s">
        <v>69</v>
      </c>
      <c r="L17" s="18" t="s">
        <v>142</v>
      </c>
      <c r="M17" s="18"/>
    </row>
    <row r="18" spans="1:13" s="3" customFormat="1" x14ac:dyDescent="0.25">
      <c r="A18" s="21" t="s">
        <v>167</v>
      </c>
      <c r="B18" s="21" t="s">
        <v>168</v>
      </c>
      <c r="C18" s="21" t="s">
        <v>151</v>
      </c>
      <c r="D18" s="22" t="s">
        <v>169</v>
      </c>
      <c r="E18" s="22" t="s">
        <v>170</v>
      </c>
      <c r="F18" s="22" t="s">
        <v>170</v>
      </c>
      <c r="G18" s="21" t="s">
        <v>66</v>
      </c>
      <c r="H18" s="21" t="s">
        <v>67</v>
      </c>
      <c r="I18" s="21" t="s">
        <v>171</v>
      </c>
      <c r="J18" s="3" t="s">
        <v>69</v>
      </c>
      <c r="L18" s="18" t="s">
        <v>172</v>
      </c>
      <c r="M18" s="18"/>
    </row>
    <row r="19" spans="1:13" s="3" customFormat="1" x14ac:dyDescent="0.25">
      <c r="A19" s="19" t="s">
        <v>106</v>
      </c>
      <c r="B19" s="19" t="s">
        <v>107</v>
      </c>
      <c r="C19" s="19" t="s">
        <v>63</v>
      </c>
      <c r="D19" s="20" t="s">
        <v>108</v>
      </c>
      <c r="E19" s="20" t="s">
        <v>65</v>
      </c>
      <c r="F19" s="20" t="s">
        <v>65</v>
      </c>
      <c r="G19" s="19" t="s">
        <v>66</v>
      </c>
      <c r="H19" s="19" t="s">
        <v>67</v>
      </c>
      <c r="I19" s="19" t="s">
        <v>109</v>
      </c>
      <c r="J19" s="3" t="s">
        <v>69</v>
      </c>
      <c r="L19" s="18" t="s">
        <v>143</v>
      </c>
      <c r="M19" s="18"/>
    </row>
    <row r="20" spans="1:13" s="3" customFormat="1" x14ac:dyDescent="0.25">
      <c r="A20" s="21" t="s">
        <v>173</v>
      </c>
      <c r="B20" s="21" t="s">
        <v>174</v>
      </c>
      <c r="C20" s="21" t="s">
        <v>151</v>
      </c>
      <c r="D20" s="22" t="s">
        <v>175</v>
      </c>
      <c r="E20" s="22" t="s">
        <v>176</v>
      </c>
      <c r="F20" s="22" t="s">
        <v>176</v>
      </c>
      <c r="G20" s="21" t="s">
        <v>66</v>
      </c>
      <c r="H20" s="21" t="s">
        <v>67</v>
      </c>
      <c r="I20" s="21" t="s">
        <v>177</v>
      </c>
      <c r="J20" s="3" t="s">
        <v>69</v>
      </c>
      <c r="L20" s="18" t="s">
        <v>178</v>
      </c>
      <c r="M20" s="18"/>
    </row>
    <row r="21" spans="1:13" s="3" customFormat="1" x14ac:dyDescent="0.25">
      <c r="A21" s="19" t="s">
        <v>110</v>
      </c>
      <c r="B21" s="19" t="s">
        <v>111</v>
      </c>
      <c r="C21" s="19" t="s">
        <v>63</v>
      </c>
      <c r="D21" s="20" t="s">
        <v>112</v>
      </c>
      <c r="E21" s="20" t="s">
        <v>113</v>
      </c>
      <c r="F21" s="20" t="s">
        <v>113</v>
      </c>
      <c r="G21" s="19" t="s">
        <v>66</v>
      </c>
      <c r="H21" s="19" t="s">
        <v>67</v>
      </c>
      <c r="I21" s="19" t="s">
        <v>114</v>
      </c>
      <c r="J21" s="3" t="s">
        <v>69</v>
      </c>
      <c r="L21" s="18" t="s">
        <v>144</v>
      </c>
      <c r="M21" s="18"/>
    </row>
    <row r="22" spans="1:13" s="3" customFormat="1" x14ac:dyDescent="0.25">
      <c r="A22" s="19" t="s">
        <v>110</v>
      </c>
      <c r="B22" s="19" t="s">
        <v>111</v>
      </c>
      <c r="C22" s="19" t="s">
        <v>63</v>
      </c>
      <c r="D22" s="20" t="s">
        <v>115</v>
      </c>
      <c r="E22" s="20" t="s">
        <v>116</v>
      </c>
      <c r="F22" s="20" t="s">
        <v>116</v>
      </c>
      <c r="G22" s="19" t="s">
        <v>66</v>
      </c>
      <c r="H22" s="19" t="s">
        <v>67</v>
      </c>
      <c r="I22" s="19" t="s">
        <v>117</v>
      </c>
      <c r="J22" s="3" t="s">
        <v>69</v>
      </c>
      <c r="L22" s="18" t="s">
        <v>145</v>
      </c>
      <c r="M22" s="18"/>
    </row>
    <row r="23" spans="1:13" s="3" customFormat="1" x14ac:dyDescent="0.25">
      <c r="A23" s="21" t="s">
        <v>179</v>
      </c>
      <c r="B23" s="21" t="s">
        <v>180</v>
      </c>
      <c r="C23" s="21" t="s">
        <v>181</v>
      </c>
      <c r="D23" s="22" t="s">
        <v>182</v>
      </c>
      <c r="E23" s="22" t="s">
        <v>170</v>
      </c>
      <c r="F23" s="22" t="s">
        <v>183</v>
      </c>
      <c r="G23" s="21" t="s">
        <v>66</v>
      </c>
      <c r="H23" s="21" t="s">
        <v>129</v>
      </c>
      <c r="I23" s="21" t="s">
        <v>184</v>
      </c>
      <c r="J23" s="3" t="s">
        <v>69</v>
      </c>
      <c r="L23" s="18" t="s">
        <v>172</v>
      </c>
      <c r="M23" s="18"/>
    </row>
    <row r="24" spans="1:13" s="3" customFormat="1" x14ac:dyDescent="0.25">
      <c r="A24" s="21" t="s">
        <v>179</v>
      </c>
      <c r="B24" s="21" t="s">
        <v>180</v>
      </c>
      <c r="C24" s="21" t="s">
        <v>181</v>
      </c>
      <c r="D24" s="22" t="s">
        <v>185</v>
      </c>
      <c r="E24" s="22" t="s">
        <v>186</v>
      </c>
      <c r="F24" s="22" t="s">
        <v>186</v>
      </c>
      <c r="G24" s="21" t="s">
        <v>66</v>
      </c>
      <c r="H24" s="21" t="s">
        <v>67</v>
      </c>
      <c r="I24" s="21" t="s">
        <v>187</v>
      </c>
      <c r="J24" s="3" t="s">
        <v>188</v>
      </c>
      <c r="K24" s="3" t="s">
        <v>189</v>
      </c>
      <c r="L24" s="18"/>
      <c r="M24" s="18" t="s">
        <v>190</v>
      </c>
    </row>
    <row r="25" spans="1:13" s="3" customFormat="1" x14ac:dyDescent="0.25">
      <c r="A25" s="21" t="s">
        <v>179</v>
      </c>
      <c r="B25" s="21" t="s">
        <v>180</v>
      </c>
      <c r="C25" s="21" t="s">
        <v>160</v>
      </c>
      <c r="D25" s="22" t="s">
        <v>191</v>
      </c>
      <c r="E25" s="22" t="s">
        <v>192</v>
      </c>
      <c r="F25" s="22" t="s">
        <v>192</v>
      </c>
      <c r="G25" s="21" t="s">
        <v>66</v>
      </c>
      <c r="H25" s="21" t="s">
        <v>67</v>
      </c>
      <c r="I25" s="21" t="s">
        <v>193</v>
      </c>
      <c r="J25" s="3" t="s">
        <v>69</v>
      </c>
      <c r="L25" s="18" t="s">
        <v>190</v>
      </c>
      <c r="M25" s="18"/>
    </row>
    <row r="26" spans="1:13" s="3" customFormat="1" x14ac:dyDescent="0.25">
      <c r="A26" s="19" t="s">
        <v>21</v>
      </c>
      <c r="B26" s="19" t="s">
        <v>118</v>
      </c>
      <c r="C26" s="19" t="s">
        <v>63</v>
      </c>
      <c r="D26" s="20" t="s">
        <v>119</v>
      </c>
      <c r="E26" s="20" t="s">
        <v>120</v>
      </c>
      <c r="F26" s="20" t="s">
        <v>120</v>
      </c>
      <c r="G26" s="19" t="s">
        <v>66</v>
      </c>
      <c r="H26" s="19" t="s">
        <v>67</v>
      </c>
      <c r="I26" s="19" t="s">
        <v>121</v>
      </c>
      <c r="J26" s="3" t="s">
        <v>69</v>
      </c>
      <c r="L26" s="18" t="s">
        <v>146</v>
      </c>
      <c r="M26" s="18"/>
    </row>
    <row r="27" spans="1:13" s="3" customFormat="1" x14ac:dyDescent="0.25">
      <c r="A27" s="19" t="s">
        <v>122</v>
      </c>
      <c r="B27" s="19" t="s">
        <v>123</v>
      </c>
      <c r="C27" s="19" t="s">
        <v>63</v>
      </c>
      <c r="D27" s="20" t="s">
        <v>124</v>
      </c>
      <c r="E27" s="20" t="s">
        <v>125</v>
      </c>
      <c r="F27" s="20" t="s">
        <v>126</v>
      </c>
      <c r="G27" s="19" t="s">
        <v>66</v>
      </c>
      <c r="H27" s="19" t="s">
        <v>75</v>
      </c>
      <c r="I27" s="19" t="s">
        <v>127</v>
      </c>
      <c r="J27" s="3" t="s">
        <v>69</v>
      </c>
      <c r="L27" s="18" t="s">
        <v>147</v>
      </c>
      <c r="M27" s="18"/>
    </row>
    <row r="28" spans="1:13" s="3" customFormat="1" x14ac:dyDescent="0.25">
      <c r="A28" s="19" t="s">
        <v>122</v>
      </c>
      <c r="B28" s="19" t="s">
        <v>123</v>
      </c>
      <c r="C28" s="19" t="s">
        <v>63</v>
      </c>
      <c r="D28" s="20" t="s">
        <v>72</v>
      </c>
      <c r="E28" s="20" t="s">
        <v>73</v>
      </c>
      <c r="F28" s="20" t="s">
        <v>73</v>
      </c>
      <c r="G28" s="19" t="s">
        <v>66</v>
      </c>
      <c r="H28" s="19" t="s">
        <v>67</v>
      </c>
      <c r="I28" s="19" t="s">
        <v>76</v>
      </c>
      <c r="J28" s="3" t="s">
        <v>69</v>
      </c>
      <c r="L28" s="18" t="s">
        <v>136</v>
      </c>
      <c r="M28" s="18"/>
    </row>
    <row r="29" spans="1:13" s="3" customFormat="1" x14ac:dyDescent="0.25">
      <c r="A29" s="19" t="s">
        <v>122</v>
      </c>
      <c r="B29" s="19" t="s">
        <v>123</v>
      </c>
      <c r="C29" s="19" t="s">
        <v>63</v>
      </c>
      <c r="D29" s="20" t="s">
        <v>72</v>
      </c>
      <c r="E29" s="20" t="s">
        <v>128</v>
      </c>
      <c r="F29" s="20" t="s">
        <v>74</v>
      </c>
      <c r="G29" s="19" t="s">
        <v>66</v>
      </c>
      <c r="H29" s="19" t="s">
        <v>129</v>
      </c>
      <c r="I29" s="19" t="s">
        <v>130</v>
      </c>
      <c r="J29" s="3" t="s">
        <v>69</v>
      </c>
      <c r="L29" s="18" t="s">
        <v>148</v>
      </c>
      <c r="M29" s="18"/>
    </row>
    <row r="30" spans="1:13" s="3" customFormat="1" x14ac:dyDescent="0.25">
      <c r="A30" s="19" t="s">
        <v>122</v>
      </c>
      <c r="B30" s="19" t="s">
        <v>123</v>
      </c>
      <c r="C30" s="19" t="s">
        <v>63</v>
      </c>
      <c r="D30" s="20" t="s">
        <v>131</v>
      </c>
      <c r="E30" s="20" t="s">
        <v>100</v>
      </c>
      <c r="F30" s="20" t="s">
        <v>104</v>
      </c>
      <c r="G30" s="19" t="s">
        <v>66</v>
      </c>
      <c r="H30" s="19" t="s">
        <v>102</v>
      </c>
      <c r="I30" s="19" t="s">
        <v>132</v>
      </c>
      <c r="J30" s="3" t="s">
        <v>69</v>
      </c>
      <c r="L30" s="18" t="s">
        <v>135</v>
      </c>
      <c r="M30" s="18"/>
    </row>
    <row r="32" spans="1:13" x14ac:dyDescent="0.25">
      <c r="B32" s="54" t="s">
        <v>194</v>
      </c>
      <c r="C32" s="54"/>
      <c r="D32" s="54"/>
    </row>
    <row r="34" spans="1:15" x14ac:dyDescent="0.25">
      <c r="A34" s="3" t="s">
        <v>203</v>
      </c>
      <c r="B34" s="3" t="s">
        <v>204</v>
      </c>
      <c r="C34" s="3" t="s">
        <v>151</v>
      </c>
      <c r="D34" s="18" t="s">
        <v>205</v>
      </c>
      <c r="E34" s="18" t="s">
        <v>206</v>
      </c>
      <c r="F34" s="18" t="s">
        <v>207</v>
      </c>
      <c r="G34" s="3" t="s">
        <v>129</v>
      </c>
      <c r="H34" s="3" t="s">
        <v>67</v>
      </c>
      <c r="I34" s="3" t="s">
        <v>208</v>
      </c>
      <c r="J34" s="3" t="s">
        <v>69</v>
      </c>
      <c r="K34" s="3"/>
      <c r="L34" s="18" t="s">
        <v>209</v>
      </c>
      <c r="M34" s="18"/>
      <c r="N34" s="3"/>
      <c r="O34" s="3"/>
    </row>
    <row r="35" spans="1:15" x14ac:dyDescent="0.25">
      <c r="A35" s="3" t="s">
        <v>70</v>
      </c>
      <c r="B35" s="3" t="s">
        <v>71</v>
      </c>
      <c r="C35" s="3" t="s">
        <v>63</v>
      </c>
      <c r="D35" s="18" t="s">
        <v>207</v>
      </c>
      <c r="E35" s="18" t="s">
        <v>206</v>
      </c>
      <c r="F35" s="18" t="s">
        <v>206</v>
      </c>
      <c r="G35" s="3" t="s">
        <v>66</v>
      </c>
      <c r="H35" s="3" t="s">
        <v>67</v>
      </c>
      <c r="I35" s="3" t="s">
        <v>210</v>
      </c>
      <c r="J35" s="3" t="s">
        <v>69</v>
      </c>
      <c r="K35" s="3"/>
      <c r="L35" s="18" t="s">
        <v>211</v>
      </c>
      <c r="M35" s="18"/>
      <c r="N35" s="3"/>
      <c r="O35" s="3"/>
    </row>
    <row r="37" spans="1:15" x14ac:dyDescent="0.25">
      <c r="A37" s="46" t="s">
        <v>367</v>
      </c>
    </row>
    <row r="38" spans="1:15" x14ac:dyDescent="0.25">
      <c r="A38" s="3" t="s">
        <v>70</v>
      </c>
      <c r="B38" s="3" t="s">
        <v>71</v>
      </c>
      <c r="C38" s="3" t="s">
        <v>63</v>
      </c>
      <c r="D38" s="18" t="s">
        <v>368</v>
      </c>
      <c r="E38" s="18" t="s">
        <v>369</v>
      </c>
      <c r="F38" s="18" t="s">
        <v>369</v>
      </c>
      <c r="G38" s="3" t="s">
        <v>66</v>
      </c>
      <c r="H38" s="19" t="s">
        <v>67</v>
      </c>
      <c r="I38" s="3" t="s">
        <v>376</v>
      </c>
      <c r="J38" s="3" t="s">
        <v>380</v>
      </c>
      <c r="K38" s="3"/>
      <c r="L38" s="18"/>
    </row>
    <row r="39" spans="1:15" x14ac:dyDescent="0.25">
      <c r="A39" s="3" t="s">
        <v>87</v>
      </c>
      <c r="B39" s="3" t="s">
        <v>88</v>
      </c>
      <c r="C39" s="3" t="s">
        <v>63</v>
      </c>
      <c r="D39" s="18" t="s">
        <v>370</v>
      </c>
      <c r="E39" s="18" t="s">
        <v>371</v>
      </c>
      <c r="F39" s="18" t="s">
        <v>371</v>
      </c>
      <c r="G39" s="3" t="s">
        <v>66</v>
      </c>
      <c r="H39" s="19" t="s">
        <v>67</v>
      </c>
      <c r="I39" s="3" t="s">
        <v>377</v>
      </c>
      <c r="J39" s="3" t="s">
        <v>69</v>
      </c>
      <c r="K39" s="3"/>
      <c r="L39" s="18" t="s">
        <v>381</v>
      </c>
    </row>
    <row r="40" spans="1:15" x14ac:dyDescent="0.25">
      <c r="A40" s="3" t="s">
        <v>98</v>
      </c>
      <c r="B40" s="3" t="s">
        <v>99</v>
      </c>
      <c r="C40" s="3" t="s">
        <v>63</v>
      </c>
      <c r="D40" s="18" t="s">
        <v>372</v>
      </c>
      <c r="E40" s="18" t="s">
        <v>372</v>
      </c>
      <c r="F40" s="18" t="s">
        <v>373</v>
      </c>
      <c r="G40" s="3" t="s">
        <v>66</v>
      </c>
      <c r="H40" s="19" t="s">
        <v>129</v>
      </c>
      <c r="I40" s="3" t="s">
        <v>378</v>
      </c>
      <c r="J40" s="3" t="s">
        <v>380</v>
      </c>
      <c r="K40" s="3"/>
      <c r="L40" s="18"/>
    </row>
    <row r="41" spans="1:15" x14ac:dyDescent="0.25">
      <c r="A41" s="3" t="s">
        <v>21</v>
      </c>
      <c r="B41" s="3" t="s">
        <v>118</v>
      </c>
      <c r="C41" s="3" t="s">
        <v>63</v>
      </c>
      <c r="D41" s="18" t="s">
        <v>374</v>
      </c>
      <c r="E41" s="18" t="s">
        <v>375</v>
      </c>
      <c r="F41" s="18" t="s">
        <v>375</v>
      </c>
      <c r="G41" s="3" t="s">
        <v>66</v>
      </c>
      <c r="H41" s="19" t="s">
        <v>81</v>
      </c>
      <c r="I41" s="3" t="s">
        <v>379</v>
      </c>
      <c r="J41" s="3" t="s">
        <v>69</v>
      </c>
      <c r="K41" s="3"/>
      <c r="L41" s="18" t="s">
        <v>382</v>
      </c>
    </row>
    <row r="43" spans="1:15" x14ac:dyDescent="0.25">
      <c r="A43" s="46" t="s">
        <v>393</v>
      </c>
    </row>
    <row r="44" spans="1:15" x14ac:dyDescent="0.25">
      <c r="A44" s="3" t="s">
        <v>21</v>
      </c>
      <c r="B44" s="3" t="s">
        <v>118</v>
      </c>
      <c r="C44" s="3" t="s">
        <v>63</v>
      </c>
      <c r="D44" s="18" t="s">
        <v>374</v>
      </c>
      <c r="E44" s="18" t="s">
        <v>394</v>
      </c>
      <c r="F44" s="18" t="s">
        <v>395</v>
      </c>
      <c r="G44" s="3" t="s">
        <v>66</v>
      </c>
      <c r="H44" s="3" t="s">
        <v>75</v>
      </c>
      <c r="I44" s="3" t="s">
        <v>151</v>
      </c>
      <c r="J44" s="3" t="s">
        <v>69</v>
      </c>
      <c r="K44" s="3"/>
      <c r="L44" s="18" t="s">
        <v>382</v>
      </c>
    </row>
    <row r="45" spans="1:15" x14ac:dyDescent="0.25">
      <c r="A45" s="3" t="s">
        <v>21</v>
      </c>
      <c r="B45" s="3" t="s">
        <v>118</v>
      </c>
      <c r="C45" s="3" t="s">
        <v>63</v>
      </c>
      <c r="D45" s="18" t="s">
        <v>396</v>
      </c>
      <c r="E45" s="18" t="s">
        <v>396</v>
      </c>
      <c r="F45" s="18" t="s">
        <v>396</v>
      </c>
      <c r="G45" s="3" t="s">
        <v>66</v>
      </c>
      <c r="H45" s="3" t="s">
        <v>67</v>
      </c>
      <c r="I45" s="3" t="s">
        <v>397</v>
      </c>
      <c r="J45" s="3" t="s">
        <v>69</v>
      </c>
      <c r="K45" s="3"/>
      <c r="L45" s="18" t="s">
        <v>398</v>
      </c>
    </row>
    <row r="47" spans="1:15" x14ac:dyDescent="0.25">
      <c r="A47" s="46" t="s">
        <v>407</v>
      </c>
    </row>
    <row r="48" spans="1:15" x14ac:dyDescent="0.25">
      <c r="A48" s="3" t="s">
        <v>70</v>
      </c>
      <c r="B48" s="3" t="s">
        <v>71</v>
      </c>
      <c r="C48" s="3" t="s">
        <v>63</v>
      </c>
      <c r="D48" s="18" t="s">
        <v>410</v>
      </c>
      <c r="E48" s="18" t="s">
        <v>411</v>
      </c>
      <c r="F48" s="18" t="s">
        <v>411</v>
      </c>
      <c r="G48" s="3" t="s">
        <v>66</v>
      </c>
      <c r="H48" s="3" t="s">
        <v>67</v>
      </c>
      <c r="I48" s="3" t="s">
        <v>416</v>
      </c>
      <c r="J48" s="3" t="s">
        <v>69</v>
      </c>
      <c r="K48" s="3"/>
      <c r="L48" s="18" t="s">
        <v>419</v>
      </c>
    </row>
    <row r="49" spans="1:14" x14ac:dyDescent="0.25">
      <c r="A49" s="3" t="s">
        <v>408</v>
      </c>
      <c r="B49" s="3" t="s">
        <v>409</v>
      </c>
      <c r="C49" s="3" t="s">
        <v>63</v>
      </c>
      <c r="D49" s="18" t="s">
        <v>412</v>
      </c>
      <c r="E49" s="18" t="s">
        <v>413</v>
      </c>
      <c r="F49" s="18" t="s">
        <v>414</v>
      </c>
      <c r="G49" s="3" t="s">
        <v>66</v>
      </c>
      <c r="H49" s="3" t="s">
        <v>129</v>
      </c>
      <c r="I49" s="3" t="s">
        <v>417</v>
      </c>
      <c r="J49" s="3" t="s">
        <v>69</v>
      </c>
      <c r="K49" s="3"/>
      <c r="L49" s="18" t="s">
        <v>420</v>
      </c>
    </row>
    <row r="50" spans="1:14" x14ac:dyDescent="0.25">
      <c r="A50" s="3" t="s">
        <v>106</v>
      </c>
      <c r="B50" s="3" t="s">
        <v>107</v>
      </c>
      <c r="C50" s="3" t="s">
        <v>151</v>
      </c>
      <c r="D50" s="18" t="s">
        <v>415</v>
      </c>
      <c r="E50" s="18" t="s">
        <v>411</v>
      </c>
      <c r="F50" s="18" t="s">
        <v>411</v>
      </c>
      <c r="G50" s="3" t="s">
        <v>66</v>
      </c>
      <c r="H50" s="3" t="s">
        <v>67</v>
      </c>
      <c r="I50" s="3" t="s">
        <v>418</v>
      </c>
      <c r="J50" s="3" t="s">
        <v>69</v>
      </c>
      <c r="K50" s="3"/>
      <c r="L50" s="18" t="s">
        <v>421</v>
      </c>
    </row>
    <row r="52" spans="1:14" x14ac:dyDescent="0.25">
      <c r="A52" s="46" t="s">
        <v>518</v>
      </c>
    </row>
    <row r="53" spans="1:14" x14ac:dyDescent="0.25">
      <c r="A53" s="3" t="s">
        <v>242</v>
      </c>
      <c r="B53" s="3" t="s">
        <v>243</v>
      </c>
      <c r="C53" s="3" t="s">
        <v>63</v>
      </c>
      <c r="D53" s="18" t="s">
        <v>519</v>
      </c>
      <c r="E53" s="18" t="s">
        <v>519</v>
      </c>
      <c r="F53" s="18" t="s">
        <v>519</v>
      </c>
      <c r="G53" s="3" t="s">
        <v>66</v>
      </c>
      <c r="H53" s="3" t="s">
        <v>67</v>
      </c>
      <c r="I53" s="3" t="s">
        <v>520</v>
      </c>
      <c r="J53" s="3" t="s">
        <v>69</v>
      </c>
      <c r="K53" s="3"/>
      <c r="L53" s="18" t="s">
        <v>521</v>
      </c>
      <c r="M53" s="18"/>
      <c r="N53" s="3"/>
    </row>
    <row r="54" spans="1:14" x14ac:dyDescent="0.25">
      <c r="A54" s="3" t="s">
        <v>296</v>
      </c>
      <c r="B54" s="3" t="s">
        <v>297</v>
      </c>
      <c r="C54" s="3" t="s">
        <v>160</v>
      </c>
      <c r="D54" s="18" t="s">
        <v>522</v>
      </c>
      <c r="E54" s="18" t="s">
        <v>522</v>
      </c>
      <c r="F54" s="18" t="s">
        <v>522</v>
      </c>
      <c r="G54" s="3" t="s">
        <v>81</v>
      </c>
      <c r="H54" s="3" t="s">
        <v>81</v>
      </c>
      <c r="I54" s="3" t="s">
        <v>523</v>
      </c>
      <c r="J54" s="3" t="s">
        <v>524</v>
      </c>
      <c r="K54" s="3" t="s">
        <v>525</v>
      </c>
      <c r="L54" s="18"/>
      <c r="M54" s="18" t="s">
        <v>526</v>
      </c>
      <c r="N54" s="3"/>
    </row>
    <row r="56" spans="1:14" x14ac:dyDescent="0.25">
      <c r="A56" s="46" t="s">
        <v>557</v>
      </c>
    </row>
    <row r="57" spans="1:14" x14ac:dyDescent="0.25">
      <c r="A57" s="3" t="s">
        <v>242</v>
      </c>
      <c r="B57" s="3" t="s">
        <v>243</v>
      </c>
      <c r="C57" s="3" t="s">
        <v>558</v>
      </c>
      <c r="D57" s="18" t="s">
        <v>559</v>
      </c>
      <c r="E57" s="18" t="s">
        <v>560</v>
      </c>
      <c r="F57" s="18" t="s">
        <v>560</v>
      </c>
      <c r="G57" s="3" t="s">
        <v>66</v>
      </c>
      <c r="H57" s="3" t="s">
        <v>67</v>
      </c>
      <c r="I57" s="3" t="s">
        <v>561</v>
      </c>
      <c r="J57" s="3" t="s">
        <v>380</v>
      </c>
      <c r="K57" s="3"/>
      <c r="L57" s="18"/>
      <c r="M57" s="18"/>
      <c r="N57" s="3"/>
    </row>
    <row r="58" spans="1:14" x14ac:dyDescent="0.25">
      <c r="A58" s="3" t="s">
        <v>492</v>
      </c>
      <c r="B58" s="3" t="s">
        <v>493</v>
      </c>
      <c r="C58" s="3" t="s">
        <v>63</v>
      </c>
      <c r="D58" s="18" t="s">
        <v>562</v>
      </c>
      <c r="E58" s="18" t="s">
        <v>563</v>
      </c>
      <c r="F58" s="18" t="s">
        <v>563</v>
      </c>
      <c r="G58" s="3" t="s">
        <v>66</v>
      </c>
      <c r="H58" s="3" t="s">
        <v>67</v>
      </c>
      <c r="I58" s="3" t="s">
        <v>564</v>
      </c>
      <c r="J58" s="3" t="s">
        <v>69</v>
      </c>
      <c r="K58" s="3"/>
      <c r="L58" s="18" t="s">
        <v>565</v>
      </c>
      <c r="M58" s="18"/>
      <c r="N58" s="3"/>
    </row>
    <row r="59" spans="1:14" x14ac:dyDescent="0.25">
      <c r="A59" s="3" t="s">
        <v>70</v>
      </c>
      <c r="B59" s="3" t="s">
        <v>71</v>
      </c>
      <c r="C59" s="3" t="s">
        <v>63</v>
      </c>
      <c r="D59" s="18" t="s">
        <v>566</v>
      </c>
      <c r="E59" s="18" t="s">
        <v>567</v>
      </c>
      <c r="F59" s="18" t="s">
        <v>567</v>
      </c>
      <c r="G59" s="3" t="s">
        <v>66</v>
      </c>
      <c r="H59" s="3" t="s">
        <v>67</v>
      </c>
      <c r="I59" s="3" t="s">
        <v>568</v>
      </c>
      <c r="J59" s="3" t="s">
        <v>69</v>
      </c>
      <c r="K59" s="3"/>
      <c r="L59" s="18" t="s">
        <v>569</v>
      </c>
      <c r="M59" s="18"/>
      <c r="N59" s="3"/>
    </row>
  </sheetData>
  <autoFilter ref="A2:P30" xr:uid="{C5A5026D-5227-473C-B2B2-7C72D82E4F9D}"/>
  <mergeCells count="1">
    <mergeCell ref="B32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E099-189A-4C43-A591-0EEE09C1680F}">
  <dimension ref="A1:F12"/>
  <sheetViews>
    <sheetView workbookViewId="0">
      <selection activeCell="D27" sqref="D27"/>
    </sheetView>
  </sheetViews>
  <sheetFormatPr defaultRowHeight="15" x14ac:dyDescent="0.25"/>
  <cols>
    <col min="1" max="1" width="12.140625" style="5" bestFit="1" customWidth="1"/>
    <col min="2" max="2" width="23.28515625" style="5" bestFit="1" customWidth="1"/>
    <col min="3" max="3" width="20.5703125" style="5" bestFit="1" customWidth="1"/>
    <col min="4" max="4" width="19" style="5" bestFit="1" customWidth="1"/>
    <col min="5" max="5" width="10.5703125" style="5" bestFit="1" customWidth="1"/>
    <col min="6" max="6" width="38.28515625" style="5" bestFit="1" customWidth="1"/>
    <col min="7" max="16384" width="9.140625" style="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8" t="s">
        <v>15</v>
      </c>
    </row>
    <row r="2" spans="1:6" x14ac:dyDescent="0.25">
      <c r="A2" s="2"/>
      <c r="B2" s="2"/>
      <c r="C2" s="2"/>
      <c r="D2" s="2"/>
    </row>
    <row r="3" spans="1:6" s="11" customFormat="1" x14ac:dyDescent="0.25">
      <c r="A3" s="11" t="s">
        <v>7</v>
      </c>
      <c r="B3" s="11" t="s">
        <v>4</v>
      </c>
      <c r="C3" s="11" t="s">
        <v>10</v>
      </c>
      <c r="D3" s="11" t="s">
        <v>22</v>
      </c>
      <c r="E3" s="11">
        <v>4781.6099999999997</v>
      </c>
      <c r="F3" s="9" t="s">
        <v>27</v>
      </c>
    </row>
    <row r="4" spans="1:6" s="11" customFormat="1" x14ac:dyDescent="0.25">
      <c r="A4" s="11" t="s">
        <v>7</v>
      </c>
      <c r="B4" s="11" t="s">
        <v>4</v>
      </c>
      <c r="C4" s="11" t="s">
        <v>10</v>
      </c>
      <c r="D4" s="11" t="s">
        <v>11</v>
      </c>
      <c r="E4" s="11">
        <v>3802.68</v>
      </c>
      <c r="F4" s="9" t="s">
        <v>28</v>
      </c>
    </row>
    <row r="5" spans="1:6" s="11" customFormat="1" x14ac:dyDescent="0.25">
      <c r="A5" s="11" t="s">
        <v>7</v>
      </c>
      <c r="B5" s="11" t="s">
        <v>4</v>
      </c>
      <c r="C5" s="11" t="s">
        <v>10</v>
      </c>
      <c r="D5" s="11" t="s">
        <v>22</v>
      </c>
      <c r="E5" s="11">
        <v>4781.6099999999997</v>
      </c>
      <c r="F5" s="7" t="s">
        <v>32</v>
      </c>
    </row>
    <row r="6" spans="1:6" s="11" customFormat="1" x14ac:dyDescent="0.25">
      <c r="A6" s="11" t="s">
        <v>8</v>
      </c>
      <c r="B6" s="11" t="s">
        <v>5</v>
      </c>
      <c r="C6" s="11" t="s">
        <v>10</v>
      </c>
      <c r="D6" s="11" t="s">
        <v>23</v>
      </c>
      <c r="E6" s="11">
        <v>2473.92</v>
      </c>
      <c r="F6" s="9" t="s">
        <v>29</v>
      </c>
    </row>
    <row r="7" spans="1:6" s="11" customFormat="1" x14ac:dyDescent="0.25">
      <c r="A7" s="11" t="s">
        <v>19</v>
      </c>
      <c r="B7" s="11" t="s">
        <v>24</v>
      </c>
      <c r="C7" s="11" t="s">
        <v>10</v>
      </c>
      <c r="D7" s="11" t="s">
        <v>22</v>
      </c>
      <c r="E7" s="11">
        <v>1613.79</v>
      </c>
      <c r="F7" s="7" t="s">
        <v>32</v>
      </c>
    </row>
    <row r="8" spans="1:6" s="11" customFormat="1" x14ac:dyDescent="0.25">
      <c r="A8" s="11" t="s">
        <v>20</v>
      </c>
      <c r="B8" s="11" t="s">
        <v>25</v>
      </c>
      <c r="C8" s="11" t="s">
        <v>10</v>
      </c>
      <c r="D8" s="11" t="s">
        <v>11</v>
      </c>
      <c r="E8" s="11">
        <v>387.93</v>
      </c>
      <c r="F8" s="9" t="s">
        <v>31</v>
      </c>
    </row>
    <row r="9" spans="1:6" s="11" customFormat="1" x14ac:dyDescent="0.25">
      <c r="A9" s="11" t="s">
        <v>21</v>
      </c>
      <c r="B9" s="11" t="s">
        <v>26</v>
      </c>
      <c r="C9" s="11" t="s">
        <v>10</v>
      </c>
      <c r="D9" s="11" t="s">
        <v>23</v>
      </c>
      <c r="E9" s="11">
        <v>1448.92</v>
      </c>
      <c r="F9" s="9" t="s">
        <v>30</v>
      </c>
    </row>
    <row r="10" spans="1:6" s="11" customFormat="1" x14ac:dyDescent="0.25"/>
    <row r="11" spans="1:6" s="11" customFormat="1" ht="15.75" thickBot="1" x14ac:dyDescent="0.3">
      <c r="E11" s="16">
        <f>SUM(E3:E9)</f>
        <v>19290.46</v>
      </c>
      <c r="F11" s="17" t="s">
        <v>50</v>
      </c>
    </row>
    <row r="12" spans="1:6" ht="15.75" thickTop="1" x14ac:dyDescent="0.25"/>
  </sheetData>
  <autoFilter ref="A2:F2" xr:uid="{D91C88C1-7274-4114-AC43-4EE00404B6D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C8EE-C285-48C4-A27F-59A52D96555C}">
  <dimension ref="A1:G12"/>
  <sheetViews>
    <sheetView workbookViewId="0">
      <selection activeCell="C8" sqref="C8"/>
    </sheetView>
  </sheetViews>
  <sheetFormatPr defaultRowHeight="15" x14ac:dyDescent="0.25"/>
  <cols>
    <col min="1" max="1" width="12.140625" style="5" bestFit="1" customWidth="1"/>
    <col min="2" max="2" width="27.42578125" style="5" bestFit="1" customWidth="1"/>
    <col min="3" max="3" width="20.5703125" style="5" bestFit="1" customWidth="1"/>
    <col min="4" max="4" width="19" style="5" bestFit="1" customWidth="1"/>
    <col min="5" max="5" width="10.5703125" style="5" bestFit="1" customWidth="1"/>
    <col min="6" max="6" width="27.42578125" style="5" bestFit="1" customWidth="1"/>
    <col min="7" max="16384" width="9.140625" style="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8" t="s">
        <v>15</v>
      </c>
    </row>
    <row r="3" spans="1:7" x14ac:dyDescent="0.25">
      <c r="A3" s="9" t="s">
        <v>47</v>
      </c>
      <c r="B3" s="9" t="s">
        <v>48</v>
      </c>
      <c r="C3" s="9" t="s">
        <v>10</v>
      </c>
      <c r="D3" s="9" t="s">
        <v>11</v>
      </c>
      <c r="E3" s="10">
        <v>930.89</v>
      </c>
      <c r="F3" s="9" t="s">
        <v>49</v>
      </c>
      <c r="G3" s="11"/>
    </row>
    <row r="4" spans="1:7" x14ac:dyDescent="0.25">
      <c r="A4" s="12" t="s">
        <v>8</v>
      </c>
      <c r="B4" s="12" t="s">
        <v>34</v>
      </c>
      <c r="C4" s="12" t="s">
        <v>10</v>
      </c>
      <c r="D4" s="12" t="s">
        <v>12</v>
      </c>
      <c r="E4" s="13">
        <v>904.96</v>
      </c>
      <c r="F4" s="12" t="s">
        <v>39</v>
      </c>
      <c r="G4" s="11"/>
    </row>
    <row r="5" spans="1:7" x14ac:dyDescent="0.25">
      <c r="A5" s="9" t="s">
        <v>7</v>
      </c>
      <c r="B5" s="9" t="s">
        <v>35</v>
      </c>
      <c r="C5" s="9" t="s">
        <v>10</v>
      </c>
      <c r="D5" s="9" t="s">
        <v>11</v>
      </c>
      <c r="E5" s="14">
        <v>7969.35</v>
      </c>
      <c r="F5" s="9" t="s">
        <v>40</v>
      </c>
      <c r="G5" s="11"/>
    </row>
    <row r="6" spans="1:7" x14ac:dyDescent="0.25">
      <c r="A6" s="9" t="s">
        <v>19</v>
      </c>
      <c r="B6" s="9" t="s">
        <v>36</v>
      </c>
      <c r="C6" s="9" t="s">
        <v>10</v>
      </c>
      <c r="D6" s="9" t="s">
        <v>11</v>
      </c>
      <c r="E6" s="14">
        <v>869.61</v>
      </c>
      <c r="F6" s="9" t="s">
        <v>41</v>
      </c>
      <c r="G6" s="11"/>
    </row>
    <row r="7" spans="1:7" x14ac:dyDescent="0.25">
      <c r="A7" s="9" t="s">
        <v>20</v>
      </c>
      <c r="B7" s="9" t="s">
        <v>37</v>
      </c>
      <c r="C7" s="9" t="s">
        <v>10</v>
      </c>
      <c r="D7" s="9" t="s">
        <v>11</v>
      </c>
      <c r="E7" s="14">
        <v>387.93</v>
      </c>
      <c r="F7" s="9" t="s">
        <v>42</v>
      </c>
      <c r="G7" s="11"/>
    </row>
    <row r="8" spans="1:7" x14ac:dyDescent="0.25">
      <c r="A8" s="9" t="s">
        <v>33</v>
      </c>
      <c r="B8" s="9" t="s">
        <v>38</v>
      </c>
      <c r="C8" s="9" t="s">
        <v>10</v>
      </c>
      <c r="D8" s="12" t="s">
        <v>12</v>
      </c>
      <c r="E8" s="15">
        <v>2025.86</v>
      </c>
      <c r="F8" s="9" t="s">
        <v>43</v>
      </c>
      <c r="G8" s="11"/>
    </row>
    <row r="9" spans="1:7" x14ac:dyDescent="0.25">
      <c r="A9" s="7" t="s">
        <v>7</v>
      </c>
      <c r="B9" s="7" t="s">
        <v>44</v>
      </c>
      <c r="C9" s="7" t="s">
        <v>10</v>
      </c>
      <c r="D9" s="7" t="s">
        <v>45</v>
      </c>
      <c r="E9" s="7">
        <v>4545.9799999999996</v>
      </c>
      <c r="F9" s="7" t="s">
        <v>46</v>
      </c>
      <c r="G9" s="11"/>
    </row>
    <row r="10" spans="1:7" x14ac:dyDescent="0.25">
      <c r="A10" s="11"/>
      <c r="B10" s="11"/>
      <c r="C10" s="11"/>
      <c r="D10" s="11"/>
      <c r="E10" s="11"/>
      <c r="F10" s="11"/>
      <c r="G10" s="11"/>
    </row>
    <row r="11" spans="1:7" ht="15.75" thickBot="1" x14ac:dyDescent="0.3">
      <c r="A11" s="11"/>
      <c r="B11" s="11"/>
      <c r="C11" s="11"/>
      <c r="D11" s="11"/>
      <c r="E11" s="16">
        <f>SUM(E3:E9)</f>
        <v>17634.580000000002</v>
      </c>
      <c r="F11" s="17" t="s">
        <v>50</v>
      </c>
      <c r="G11" s="11"/>
    </row>
    <row r="12" spans="1:7" ht="15.75" thickTop="1" x14ac:dyDescent="0.25"/>
  </sheetData>
  <autoFilter ref="A2:G2" xr:uid="{1B335075-80AD-4167-9D5E-13497D26AADC}"/>
  <dataValidations count="1">
    <dataValidation type="list" allowBlank="1" showInputMessage="1" showErrorMessage="1" sqref="C9" xr:uid="{653DFDAD-6BB5-429E-9AC7-153FD6644656}">
      <formula1>INDIRECT("Sheet2!B2:B32")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5A9F-E347-428D-A81F-D41BC40C98D1}">
  <dimension ref="A1:G12"/>
  <sheetViews>
    <sheetView workbookViewId="0">
      <selection activeCell="F21" sqref="F21"/>
    </sheetView>
  </sheetViews>
  <sheetFormatPr defaultRowHeight="15" x14ac:dyDescent="0.25"/>
  <cols>
    <col min="1" max="1" width="12.140625" style="5" bestFit="1" customWidth="1"/>
    <col min="2" max="2" width="27.42578125" style="5" bestFit="1" customWidth="1"/>
    <col min="3" max="3" width="20.5703125" style="5" bestFit="1" customWidth="1"/>
    <col min="4" max="4" width="19" style="5" bestFit="1" customWidth="1"/>
    <col min="5" max="5" width="10.5703125" style="5" bestFit="1" customWidth="1"/>
    <col min="6" max="6" width="27.42578125" style="5" bestFit="1" customWidth="1"/>
    <col min="7" max="16384" width="9.140625" style="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8" t="s">
        <v>15</v>
      </c>
    </row>
    <row r="3" spans="1:7" x14ac:dyDescent="0.25">
      <c r="A3" s="5" t="s">
        <v>195</v>
      </c>
      <c r="B3" s="5" t="s">
        <v>196</v>
      </c>
      <c r="C3" s="5" t="s">
        <v>197</v>
      </c>
      <c r="D3" s="5" t="s">
        <v>197</v>
      </c>
      <c r="E3" s="23">
        <v>27633.25</v>
      </c>
      <c r="F3" s="9" t="s">
        <v>198</v>
      </c>
      <c r="G3" s="11"/>
    </row>
    <row r="4" spans="1:7" x14ac:dyDescent="0.25">
      <c r="A4" s="5" t="s">
        <v>7</v>
      </c>
      <c r="B4" s="5" t="s">
        <v>4</v>
      </c>
      <c r="C4" s="5" t="s">
        <v>10</v>
      </c>
      <c r="D4" s="5" t="s">
        <v>11</v>
      </c>
      <c r="E4" s="23">
        <v>3975.1</v>
      </c>
      <c r="F4" s="4" t="s">
        <v>199</v>
      </c>
      <c r="G4" s="11"/>
    </row>
    <row r="5" spans="1:7" x14ac:dyDescent="0.25">
      <c r="A5" s="5" t="s">
        <v>8</v>
      </c>
      <c r="B5" s="5" t="s">
        <v>5</v>
      </c>
      <c r="C5" s="5" t="s">
        <v>10</v>
      </c>
      <c r="D5" s="5" t="s">
        <v>12</v>
      </c>
      <c r="E5" s="23">
        <v>1512.93</v>
      </c>
      <c r="F5" s="6" t="s">
        <v>200</v>
      </c>
      <c r="G5" s="11"/>
    </row>
    <row r="6" spans="1:7" x14ac:dyDescent="0.25">
      <c r="A6" s="24" t="s">
        <v>195</v>
      </c>
      <c r="B6" s="24" t="s">
        <v>196</v>
      </c>
      <c r="C6" s="24" t="s">
        <v>10</v>
      </c>
      <c r="D6" s="24" t="s">
        <v>11</v>
      </c>
      <c r="E6" s="25">
        <v>5.63</v>
      </c>
      <c r="F6" s="26" t="s">
        <v>201</v>
      </c>
      <c r="G6" s="11"/>
    </row>
    <row r="7" spans="1:7" x14ac:dyDescent="0.25">
      <c r="A7" s="5" t="s">
        <v>21</v>
      </c>
      <c r="B7" s="5" t="s">
        <v>26</v>
      </c>
      <c r="C7" s="5" t="s">
        <v>10</v>
      </c>
      <c r="D7" s="5" t="s">
        <v>12</v>
      </c>
      <c r="E7" s="23">
        <v>587.72</v>
      </c>
      <c r="F7" s="6" t="s">
        <v>202</v>
      </c>
      <c r="G7" s="11"/>
    </row>
    <row r="8" spans="1:7" x14ac:dyDescent="0.25">
      <c r="A8" s="9"/>
      <c r="B8" s="9"/>
      <c r="C8" s="9"/>
      <c r="D8" s="12"/>
      <c r="E8" s="15"/>
      <c r="F8" s="9"/>
      <c r="G8" s="11"/>
    </row>
    <row r="9" spans="1:7" x14ac:dyDescent="0.25">
      <c r="A9" s="7"/>
      <c r="B9" s="7"/>
      <c r="C9" s="7"/>
      <c r="D9" s="7"/>
      <c r="E9" s="7"/>
      <c r="F9" s="7"/>
      <c r="G9" s="11"/>
    </row>
    <row r="10" spans="1:7" x14ac:dyDescent="0.25">
      <c r="A10" s="11"/>
      <c r="B10" s="11"/>
      <c r="C10" s="11"/>
      <c r="D10" s="11"/>
      <c r="E10" s="11"/>
      <c r="F10" s="11"/>
      <c r="G10" s="11"/>
    </row>
    <row r="11" spans="1:7" ht="15.75" thickBot="1" x14ac:dyDescent="0.3">
      <c r="A11" s="11"/>
      <c r="B11" s="11"/>
      <c r="C11" s="11"/>
      <c r="D11" s="11"/>
      <c r="E11" s="16">
        <f>SUM(E3:E9)</f>
        <v>33714.629999999997</v>
      </c>
      <c r="F11" s="17" t="s">
        <v>50</v>
      </c>
      <c r="G11" s="11"/>
    </row>
    <row r="12" spans="1:7" ht="15.75" thickTop="1" x14ac:dyDescent="0.25"/>
  </sheetData>
  <autoFilter ref="A2:G2" xr:uid="{1B335075-80AD-4167-9D5E-13497D26AADC}"/>
  <dataValidations count="1">
    <dataValidation type="list" allowBlank="1" showInputMessage="1" showErrorMessage="1" sqref="C9" xr:uid="{D20874F2-B9C9-4B12-B560-82E413F66E50}">
      <formula1>INDIRECT("Sheet2!B2:B32")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7DD8-FDFB-4977-B294-C628EA3E04B9}">
  <dimension ref="A1:G103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15" sqref="H15"/>
    </sheetView>
  </sheetViews>
  <sheetFormatPr defaultRowHeight="15" x14ac:dyDescent="0.25"/>
  <cols>
    <col min="1" max="1" width="12.140625" style="5" bestFit="1" customWidth="1"/>
    <col min="2" max="2" width="27.42578125" style="5" bestFit="1" customWidth="1"/>
    <col min="3" max="3" width="20.5703125" style="5" bestFit="1" customWidth="1"/>
    <col min="4" max="4" width="19" style="5" bestFit="1" customWidth="1"/>
    <col min="5" max="5" width="10.5703125" style="5" bestFit="1" customWidth="1"/>
    <col min="6" max="6" width="42.28515625" style="5" bestFit="1" customWidth="1"/>
    <col min="7" max="16384" width="9.140625" style="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8" t="s">
        <v>15</v>
      </c>
    </row>
    <row r="3" spans="1:7" x14ac:dyDescent="0.25">
      <c r="A3" s="29" t="s">
        <v>212</v>
      </c>
      <c r="B3" s="29" t="s">
        <v>213</v>
      </c>
      <c r="C3" s="29" t="s">
        <v>10</v>
      </c>
      <c r="D3" s="29" t="s">
        <v>214</v>
      </c>
      <c r="E3" s="30">
        <v>815.86</v>
      </c>
      <c r="F3" s="29" t="s">
        <v>215</v>
      </c>
      <c r="G3" s="11"/>
    </row>
    <row r="4" spans="1:7" x14ac:dyDescent="0.25">
      <c r="A4" s="29" t="s">
        <v>8</v>
      </c>
      <c r="B4" s="29" t="s">
        <v>34</v>
      </c>
      <c r="C4" s="29" t="s">
        <v>10</v>
      </c>
      <c r="D4" s="29" t="s">
        <v>216</v>
      </c>
      <c r="E4" s="31">
        <v>1013.71</v>
      </c>
      <c r="F4" s="29" t="s">
        <v>217</v>
      </c>
      <c r="G4" s="11"/>
    </row>
    <row r="5" spans="1:7" x14ac:dyDescent="0.25">
      <c r="A5" s="29" t="s">
        <v>8</v>
      </c>
      <c r="B5" s="29" t="s">
        <v>34</v>
      </c>
      <c r="C5" s="29" t="s">
        <v>10</v>
      </c>
      <c r="D5" s="29" t="s">
        <v>218</v>
      </c>
      <c r="E5" s="31">
        <v>1370.65</v>
      </c>
      <c r="F5" s="29" t="s">
        <v>219</v>
      </c>
      <c r="G5" s="11"/>
    </row>
    <row r="6" spans="1:7" x14ac:dyDescent="0.25">
      <c r="A6" s="29" t="s">
        <v>7</v>
      </c>
      <c r="B6" s="29" t="s">
        <v>35</v>
      </c>
      <c r="C6" s="29" t="s">
        <v>10</v>
      </c>
      <c r="D6" s="29" t="s">
        <v>11</v>
      </c>
      <c r="E6" s="30">
        <v>11704.98</v>
      </c>
      <c r="F6" s="29" t="s">
        <v>220</v>
      </c>
      <c r="G6" s="11"/>
    </row>
    <row r="7" spans="1:7" x14ac:dyDescent="0.25">
      <c r="A7" s="29" t="s">
        <v>7</v>
      </c>
      <c r="B7" s="29" t="s">
        <v>35</v>
      </c>
      <c r="C7" s="29" t="s">
        <v>10</v>
      </c>
      <c r="D7" s="29" t="s">
        <v>221</v>
      </c>
      <c r="E7" s="30">
        <v>2331.0300000000002</v>
      </c>
      <c r="F7" s="29" t="s">
        <v>222</v>
      </c>
      <c r="G7" s="11"/>
    </row>
    <row r="8" spans="1:7" x14ac:dyDescent="0.25">
      <c r="A8" s="29" t="s">
        <v>223</v>
      </c>
      <c r="B8" s="29" t="s">
        <v>224</v>
      </c>
      <c r="C8" s="29" t="s">
        <v>10</v>
      </c>
      <c r="D8" s="29" t="s">
        <v>11</v>
      </c>
      <c r="E8" s="30">
        <v>301.72000000000003</v>
      </c>
      <c r="F8" s="29" t="s">
        <v>225</v>
      </c>
      <c r="G8" s="11"/>
    </row>
    <row r="9" spans="1:7" x14ac:dyDescent="0.25">
      <c r="A9" s="29" t="s">
        <v>173</v>
      </c>
      <c r="B9" s="29" t="s">
        <v>226</v>
      </c>
      <c r="C9" s="29" t="s">
        <v>10</v>
      </c>
      <c r="D9" s="29" t="s">
        <v>22</v>
      </c>
      <c r="E9" s="30">
        <v>358.62</v>
      </c>
      <c r="F9" s="29" t="s">
        <v>227</v>
      </c>
      <c r="G9" s="11"/>
    </row>
    <row r="10" spans="1:7" x14ac:dyDescent="0.25">
      <c r="A10" s="29" t="s">
        <v>20</v>
      </c>
      <c r="B10" s="29" t="s">
        <v>37</v>
      </c>
      <c r="C10" s="29" t="s">
        <v>10</v>
      </c>
      <c r="D10" s="29" t="s">
        <v>11</v>
      </c>
      <c r="E10" s="30">
        <v>290.95</v>
      </c>
      <c r="F10" s="29" t="s">
        <v>228</v>
      </c>
      <c r="G10" s="11"/>
    </row>
    <row r="11" spans="1:7" x14ac:dyDescent="0.25">
      <c r="A11" s="29" t="s">
        <v>20</v>
      </c>
      <c r="B11" s="29" t="s">
        <v>37</v>
      </c>
      <c r="C11" s="29" t="s">
        <v>10</v>
      </c>
      <c r="D11" s="29" t="s">
        <v>22</v>
      </c>
      <c r="E11" s="30">
        <v>403.45</v>
      </c>
      <c r="F11" s="29" t="s">
        <v>227</v>
      </c>
      <c r="G11" s="11"/>
    </row>
    <row r="12" spans="1:7" x14ac:dyDescent="0.25">
      <c r="A12" s="29" t="s">
        <v>21</v>
      </c>
      <c r="B12" s="29" t="s">
        <v>229</v>
      </c>
      <c r="C12" s="29" t="s">
        <v>10</v>
      </c>
      <c r="D12" s="29" t="s">
        <v>12</v>
      </c>
      <c r="E12" s="31">
        <v>213.36</v>
      </c>
      <c r="F12" s="29" t="s">
        <v>230</v>
      </c>
      <c r="G12" s="11"/>
    </row>
    <row r="13" spans="1:7" x14ac:dyDescent="0.25">
      <c r="A13" s="32" t="s">
        <v>47</v>
      </c>
      <c r="B13" s="32" t="s">
        <v>231</v>
      </c>
      <c r="C13" s="32" t="s">
        <v>10</v>
      </c>
      <c r="D13" s="32" t="s">
        <v>45</v>
      </c>
      <c r="E13" s="33">
        <v>1666.5948275862072</v>
      </c>
      <c r="F13" s="32" t="s">
        <v>232</v>
      </c>
      <c r="G13" s="11"/>
    </row>
    <row r="14" spans="1:7" x14ac:dyDescent="0.25">
      <c r="A14" s="3" t="s">
        <v>61</v>
      </c>
      <c r="B14" s="3" t="s">
        <v>62</v>
      </c>
      <c r="C14" s="3" t="s">
        <v>10</v>
      </c>
      <c r="D14" s="28" t="s">
        <v>365</v>
      </c>
      <c r="E14" s="27">
        <v>931.03448275862058</v>
      </c>
      <c r="F14" s="3" t="s">
        <v>366</v>
      </c>
      <c r="G14" s="11"/>
    </row>
    <row r="15" spans="1:7" x14ac:dyDescent="0.25">
      <c r="A15" s="3" t="s">
        <v>233</v>
      </c>
      <c r="B15" s="3" t="s">
        <v>234</v>
      </c>
      <c r="C15" s="3" t="s">
        <v>10</v>
      </c>
      <c r="D15" s="28" t="s">
        <v>365</v>
      </c>
      <c r="E15" s="27">
        <v>2027.5862068965516</v>
      </c>
      <c r="F15" s="3" t="s">
        <v>366</v>
      </c>
      <c r="G15" s="11"/>
    </row>
    <row r="16" spans="1:7" x14ac:dyDescent="0.25">
      <c r="A16" s="3" t="s">
        <v>235</v>
      </c>
      <c r="B16" s="3" t="s">
        <v>236</v>
      </c>
      <c r="C16" s="3" t="s">
        <v>10</v>
      </c>
      <c r="D16" s="28" t="s">
        <v>365</v>
      </c>
      <c r="E16" s="27">
        <v>441.37931034482756</v>
      </c>
      <c r="F16" s="3" t="s">
        <v>366</v>
      </c>
      <c r="G16" s="11"/>
    </row>
    <row r="17" spans="1:7" x14ac:dyDescent="0.25">
      <c r="A17" s="3" t="s">
        <v>237</v>
      </c>
      <c r="B17" s="3" t="s">
        <v>238</v>
      </c>
      <c r="C17" s="3" t="s">
        <v>10</v>
      </c>
      <c r="D17" s="28" t="s">
        <v>365</v>
      </c>
      <c r="E17" s="27">
        <v>372.41379310344831</v>
      </c>
      <c r="F17" s="3" t="s">
        <v>366</v>
      </c>
      <c r="G17" s="11"/>
    </row>
    <row r="18" spans="1:7" x14ac:dyDescent="0.25">
      <c r="A18" s="3" t="s">
        <v>223</v>
      </c>
      <c r="B18" s="3" t="s">
        <v>239</v>
      </c>
      <c r="C18" s="3" t="s">
        <v>10</v>
      </c>
      <c r="D18" s="28" t="s">
        <v>365</v>
      </c>
      <c r="E18" s="27">
        <v>579.31034482758616</v>
      </c>
      <c r="F18" s="3" t="s">
        <v>366</v>
      </c>
      <c r="G18" s="11"/>
    </row>
    <row r="19" spans="1:7" x14ac:dyDescent="0.25">
      <c r="A19" s="3" t="s">
        <v>7</v>
      </c>
      <c r="B19" s="3" t="s">
        <v>44</v>
      </c>
      <c r="C19" s="3" t="s">
        <v>10</v>
      </c>
      <c r="D19" s="28" t="s">
        <v>365</v>
      </c>
      <c r="E19" s="27">
        <v>1073.5632183908044</v>
      </c>
      <c r="F19" s="3" t="s">
        <v>366</v>
      </c>
      <c r="G19" s="11"/>
    </row>
    <row r="20" spans="1:7" x14ac:dyDescent="0.25">
      <c r="A20" s="3" t="s">
        <v>240</v>
      </c>
      <c r="B20" s="3" t="s">
        <v>241</v>
      </c>
      <c r="C20" s="3" t="s">
        <v>10</v>
      </c>
      <c r="D20" s="28" t="s">
        <v>365</v>
      </c>
      <c r="E20" s="27">
        <v>579.31034482758616</v>
      </c>
      <c r="F20" s="3" t="s">
        <v>366</v>
      </c>
      <c r="G20" s="11"/>
    </row>
    <row r="21" spans="1:7" x14ac:dyDescent="0.25">
      <c r="A21" s="3" t="s">
        <v>242</v>
      </c>
      <c r="B21" s="3" t="s">
        <v>243</v>
      </c>
      <c r="C21" s="3" t="s">
        <v>10</v>
      </c>
      <c r="D21" s="28" t="s">
        <v>365</v>
      </c>
      <c r="E21" s="27">
        <v>344.82758620689657</v>
      </c>
      <c r="F21" s="3" t="s">
        <v>366</v>
      </c>
      <c r="G21" s="11"/>
    </row>
    <row r="22" spans="1:7" x14ac:dyDescent="0.25">
      <c r="A22" s="3" t="s">
        <v>33</v>
      </c>
      <c r="B22" s="3" t="s">
        <v>244</v>
      </c>
      <c r="C22" s="3" t="s">
        <v>10</v>
      </c>
      <c r="D22" s="28" t="s">
        <v>365</v>
      </c>
      <c r="E22" s="27">
        <v>648.27586206896547</v>
      </c>
      <c r="F22" s="3" t="s">
        <v>366</v>
      </c>
      <c r="G22" s="11"/>
    </row>
    <row r="23" spans="1:7" x14ac:dyDescent="0.25">
      <c r="A23" s="3" t="s">
        <v>20</v>
      </c>
      <c r="B23" s="3" t="s">
        <v>245</v>
      </c>
      <c r="C23" s="3" t="s">
        <v>10</v>
      </c>
      <c r="D23" s="28" t="s">
        <v>365</v>
      </c>
      <c r="E23" s="27">
        <v>372.41379310344831</v>
      </c>
      <c r="F23" s="3" t="s">
        <v>366</v>
      </c>
      <c r="G23" s="11"/>
    </row>
    <row r="24" spans="1:7" x14ac:dyDescent="0.25">
      <c r="A24" s="3" t="s">
        <v>246</v>
      </c>
      <c r="B24" s="3" t="s">
        <v>247</v>
      </c>
      <c r="C24" s="3" t="s">
        <v>10</v>
      </c>
      <c r="D24" s="28" t="s">
        <v>365</v>
      </c>
      <c r="E24" s="27">
        <v>1268.9655172413793</v>
      </c>
      <c r="F24" s="3" t="s">
        <v>366</v>
      </c>
      <c r="G24" s="11"/>
    </row>
    <row r="25" spans="1:7" x14ac:dyDescent="0.25">
      <c r="A25" s="3" t="s">
        <v>248</v>
      </c>
      <c r="B25" s="3" t="s">
        <v>249</v>
      </c>
      <c r="C25" s="3" t="s">
        <v>10</v>
      </c>
      <c r="D25" s="28" t="s">
        <v>365</v>
      </c>
      <c r="E25" s="27">
        <v>924.13793103448268</v>
      </c>
      <c r="F25" s="3" t="s">
        <v>366</v>
      </c>
      <c r="G25" s="11"/>
    </row>
    <row r="26" spans="1:7" x14ac:dyDescent="0.25">
      <c r="A26" s="3" t="s">
        <v>70</v>
      </c>
      <c r="B26" s="3" t="s">
        <v>71</v>
      </c>
      <c r="C26" s="3" t="s">
        <v>10</v>
      </c>
      <c r="D26" s="28" t="s">
        <v>365</v>
      </c>
      <c r="E26" s="27">
        <v>579.31034482758616</v>
      </c>
      <c r="F26" s="3" t="s">
        <v>366</v>
      </c>
      <c r="G26" s="11"/>
    </row>
    <row r="27" spans="1:7" x14ac:dyDescent="0.25">
      <c r="A27" s="3" t="s">
        <v>250</v>
      </c>
      <c r="B27" s="3" t="s">
        <v>251</v>
      </c>
      <c r="C27" s="3" t="s">
        <v>10</v>
      </c>
      <c r="D27" s="28" t="s">
        <v>365</v>
      </c>
      <c r="E27" s="27">
        <v>2068.9655172413791</v>
      </c>
      <c r="F27" s="3" t="s">
        <v>366</v>
      </c>
      <c r="G27" s="11"/>
    </row>
    <row r="28" spans="1:7" x14ac:dyDescent="0.25">
      <c r="A28" s="3" t="s">
        <v>252</v>
      </c>
      <c r="B28" s="3" t="s">
        <v>253</v>
      </c>
      <c r="C28" s="3" t="s">
        <v>10</v>
      </c>
      <c r="D28" s="28" t="s">
        <v>365</v>
      </c>
      <c r="E28" s="27">
        <v>648.27586206896547</v>
      </c>
      <c r="F28" s="3" t="s">
        <v>366</v>
      </c>
      <c r="G28" s="11"/>
    </row>
    <row r="29" spans="1:7" x14ac:dyDescent="0.25">
      <c r="A29" s="3" t="s">
        <v>254</v>
      </c>
      <c r="B29" s="3" t="s">
        <v>255</v>
      </c>
      <c r="C29" s="3" t="s">
        <v>10</v>
      </c>
      <c r="D29" s="28" t="s">
        <v>365</v>
      </c>
      <c r="E29" s="27">
        <v>1751.7241379310346</v>
      </c>
      <c r="F29" s="3" t="s">
        <v>366</v>
      </c>
      <c r="G29" s="11"/>
    </row>
    <row r="30" spans="1:7" x14ac:dyDescent="0.25">
      <c r="A30" s="3" t="s">
        <v>256</v>
      </c>
      <c r="B30" s="3" t="s">
        <v>257</v>
      </c>
      <c r="C30" s="3" t="s">
        <v>10</v>
      </c>
      <c r="D30" s="28" t="s">
        <v>365</v>
      </c>
      <c r="E30" s="27">
        <v>646.92528735632175</v>
      </c>
      <c r="F30" s="3" t="s">
        <v>366</v>
      </c>
      <c r="G30" s="11"/>
    </row>
    <row r="31" spans="1:7" x14ac:dyDescent="0.25">
      <c r="A31" s="3" t="s">
        <v>258</v>
      </c>
      <c r="B31" s="3" t="s">
        <v>259</v>
      </c>
      <c r="C31" s="3" t="s">
        <v>10</v>
      </c>
      <c r="D31" s="28" t="s">
        <v>365</v>
      </c>
      <c r="E31" s="27">
        <v>510.34482758620686</v>
      </c>
      <c r="F31" s="3" t="s">
        <v>366</v>
      </c>
      <c r="G31" s="11"/>
    </row>
    <row r="32" spans="1:7" x14ac:dyDescent="0.25">
      <c r="A32" s="3" t="s">
        <v>260</v>
      </c>
      <c r="B32" s="3" t="s">
        <v>261</v>
      </c>
      <c r="C32" s="3" t="s">
        <v>10</v>
      </c>
      <c r="D32" s="28" t="s">
        <v>365</v>
      </c>
      <c r="E32" s="27">
        <v>1062.0689655172414</v>
      </c>
      <c r="F32" s="3" t="s">
        <v>366</v>
      </c>
      <c r="G32" s="11"/>
    </row>
    <row r="33" spans="1:7" x14ac:dyDescent="0.25">
      <c r="A33" s="3" t="s">
        <v>19</v>
      </c>
      <c r="B33" s="3" t="s">
        <v>262</v>
      </c>
      <c r="C33" s="3" t="s">
        <v>10</v>
      </c>
      <c r="D33" s="28" t="s">
        <v>365</v>
      </c>
      <c r="E33" s="27">
        <v>372.41379310344831</v>
      </c>
      <c r="F33" s="3" t="s">
        <v>366</v>
      </c>
      <c r="G33" s="11"/>
    </row>
    <row r="34" spans="1:7" x14ac:dyDescent="0.25">
      <c r="A34" s="3" t="s">
        <v>263</v>
      </c>
      <c r="B34" s="3" t="s">
        <v>264</v>
      </c>
      <c r="C34" s="3" t="s">
        <v>10</v>
      </c>
      <c r="D34" s="28" t="s">
        <v>365</v>
      </c>
      <c r="E34" s="27">
        <v>1751.7241379310346</v>
      </c>
      <c r="F34" s="3" t="s">
        <v>366</v>
      </c>
      <c r="G34" s="11"/>
    </row>
    <row r="35" spans="1:7" x14ac:dyDescent="0.25">
      <c r="A35" s="3" t="s">
        <v>47</v>
      </c>
      <c r="B35" s="3" t="s">
        <v>231</v>
      </c>
      <c r="C35" s="3" t="s">
        <v>10</v>
      </c>
      <c r="D35" s="28" t="s">
        <v>365</v>
      </c>
      <c r="E35" s="27">
        <v>864.82758620689663</v>
      </c>
      <c r="F35" s="3" t="s">
        <v>366</v>
      </c>
      <c r="G35" s="11"/>
    </row>
    <row r="36" spans="1:7" x14ac:dyDescent="0.25">
      <c r="A36" s="3" t="s">
        <v>265</v>
      </c>
      <c r="B36" s="3" t="s">
        <v>266</v>
      </c>
      <c r="C36" s="3" t="s">
        <v>10</v>
      </c>
      <c r="D36" s="28" t="s">
        <v>365</v>
      </c>
      <c r="E36" s="27">
        <v>510.34482758620686</v>
      </c>
      <c r="F36" s="3" t="s">
        <v>366</v>
      </c>
      <c r="G36" s="11"/>
    </row>
    <row r="37" spans="1:7" x14ac:dyDescent="0.25">
      <c r="A37" s="3" t="s">
        <v>267</v>
      </c>
      <c r="B37" s="3" t="s">
        <v>268</v>
      </c>
      <c r="C37" s="3" t="s">
        <v>10</v>
      </c>
      <c r="D37" s="28" t="s">
        <v>365</v>
      </c>
      <c r="E37" s="27">
        <v>606.89655172413791</v>
      </c>
      <c r="F37" s="3" t="s">
        <v>366</v>
      </c>
      <c r="G37" s="11"/>
    </row>
    <row r="38" spans="1:7" x14ac:dyDescent="0.25">
      <c r="A38" s="3" t="s">
        <v>154</v>
      </c>
      <c r="B38" s="3" t="s">
        <v>155</v>
      </c>
      <c r="C38" s="3" t="s">
        <v>10</v>
      </c>
      <c r="D38" s="28" t="s">
        <v>365</v>
      </c>
      <c r="E38" s="27">
        <v>924.13793103448268</v>
      </c>
      <c r="F38" s="3" t="s">
        <v>366</v>
      </c>
      <c r="G38" s="11"/>
    </row>
    <row r="39" spans="1:7" x14ac:dyDescent="0.25">
      <c r="A39" s="3" t="s">
        <v>269</v>
      </c>
      <c r="B39" s="3" t="s">
        <v>270</v>
      </c>
      <c r="C39" s="3" t="s">
        <v>10</v>
      </c>
      <c r="D39" s="28" t="s">
        <v>365</v>
      </c>
      <c r="E39" s="27">
        <v>510.34482758620686</v>
      </c>
      <c r="F39" s="3" t="s">
        <v>366</v>
      </c>
      <c r="G39" s="11"/>
    </row>
    <row r="40" spans="1:7" x14ac:dyDescent="0.25">
      <c r="A40" s="3" t="s">
        <v>271</v>
      </c>
      <c r="B40" s="3" t="s">
        <v>272</v>
      </c>
      <c r="C40" s="3" t="s">
        <v>10</v>
      </c>
      <c r="D40" s="28" t="s">
        <v>365</v>
      </c>
      <c r="E40" s="27">
        <v>1062.0689655172414</v>
      </c>
      <c r="F40" s="3" t="s">
        <v>366</v>
      </c>
      <c r="G40" s="11"/>
    </row>
    <row r="41" spans="1:7" x14ac:dyDescent="0.25">
      <c r="A41" s="3" t="s">
        <v>195</v>
      </c>
      <c r="B41" s="3" t="s">
        <v>273</v>
      </c>
      <c r="C41" s="3" t="s">
        <v>10</v>
      </c>
      <c r="D41" s="28" t="s">
        <v>365</v>
      </c>
      <c r="E41" s="27">
        <v>648.27586206896547</v>
      </c>
      <c r="F41" s="3" t="s">
        <v>366</v>
      </c>
      <c r="G41" s="11"/>
    </row>
    <row r="42" spans="1:7" x14ac:dyDescent="0.25">
      <c r="A42" s="3" t="s">
        <v>274</v>
      </c>
      <c r="B42" s="3" t="s">
        <v>275</v>
      </c>
      <c r="C42" s="3" t="s">
        <v>10</v>
      </c>
      <c r="D42" s="28" t="s">
        <v>365</v>
      </c>
      <c r="E42" s="27">
        <v>786.20689655172418</v>
      </c>
      <c r="F42" s="3" t="s">
        <v>366</v>
      </c>
      <c r="G42" s="11"/>
    </row>
    <row r="43" spans="1:7" x14ac:dyDescent="0.25">
      <c r="A43" s="3" t="s">
        <v>276</v>
      </c>
      <c r="B43" s="3" t="s">
        <v>277</v>
      </c>
      <c r="C43" s="3" t="s">
        <v>10</v>
      </c>
      <c r="D43" s="28" t="s">
        <v>365</v>
      </c>
      <c r="E43" s="27">
        <v>537.93103448275861</v>
      </c>
      <c r="F43" s="3" t="s">
        <v>366</v>
      </c>
      <c r="G43" s="11"/>
    </row>
    <row r="44" spans="1:7" x14ac:dyDescent="0.25">
      <c r="A44" s="3" t="s">
        <v>9</v>
      </c>
      <c r="B44" s="3" t="s">
        <v>278</v>
      </c>
      <c r="C44" s="3" t="s">
        <v>10</v>
      </c>
      <c r="D44" s="28" t="s">
        <v>365</v>
      </c>
      <c r="E44" s="27">
        <v>551.72413793103442</v>
      </c>
      <c r="F44" s="3" t="s">
        <v>366</v>
      </c>
      <c r="G44" s="11"/>
    </row>
    <row r="45" spans="1:7" x14ac:dyDescent="0.25">
      <c r="A45" s="3" t="s">
        <v>212</v>
      </c>
      <c r="B45" s="3" t="s">
        <v>279</v>
      </c>
      <c r="C45" s="3" t="s">
        <v>10</v>
      </c>
      <c r="D45" s="28" t="s">
        <v>365</v>
      </c>
      <c r="E45" s="27">
        <v>579.31034482758616</v>
      </c>
      <c r="F45" s="3" t="s">
        <v>366</v>
      </c>
      <c r="G45" s="11"/>
    </row>
    <row r="46" spans="1:7" x14ac:dyDescent="0.25">
      <c r="A46" s="3" t="s">
        <v>83</v>
      </c>
      <c r="B46" s="3" t="s">
        <v>84</v>
      </c>
      <c r="C46" s="3" t="s">
        <v>10</v>
      </c>
      <c r="D46" s="28" t="s">
        <v>365</v>
      </c>
      <c r="E46" s="27">
        <v>1103.4482758620688</v>
      </c>
      <c r="F46" s="3" t="s">
        <v>366</v>
      </c>
      <c r="G46" s="11"/>
    </row>
    <row r="47" spans="1:7" x14ac:dyDescent="0.25">
      <c r="A47" s="3" t="s">
        <v>158</v>
      </c>
      <c r="B47" s="3" t="s">
        <v>159</v>
      </c>
      <c r="C47" s="3" t="s">
        <v>10</v>
      </c>
      <c r="D47" s="28" t="s">
        <v>365</v>
      </c>
      <c r="E47" s="27">
        <v>468.9655172413793</v>
      </c>
      <c r="F47" s="3" t="s">
        <v>366</v>
      </c>
      <c r="G47" s="11"/>
    </row>
    <row r="48" spans="1:7" x14ac:dyDescent="0.25">
      <c r="A48" s="3" t="s">
        <v>280</v>
      </c>
      <c r="B48" s="3" t="s">
        <v>281</v>
      </c>
      <c r="C48" s="3" t="s">
        <v>10</v>
      </c>
      <c r="D48" s="28" t="s">
        <v>365</v>
      </c>
      <c r="E48" s="27">
        <v>1110.3448275862067</v>
      </c>
      <c r="F48" s="3" t="s">
        <v>366</v>
      </c>
      <c r="G48" s="11"/>
    </row>
    <row r="49" spans="1:7" x14ac:dyDescent="0.25">
      <c r="A49" s="3" t="s">
        <v>282</v>
      </c>
      <c r="B49" s="3" t="s">
        <v>283</v>
      </c>
      <c r="C49" s="3" t="s">
        <v>10</v>
      </c>
      <c r="D49" s="28" t="s">
        <v>365</v>
      </c>
      <c r="E49" s="27">
        <v>510.55172413793099</v>
      </c>
      <c r="F49" s="3" t="s">
        <v>366</v>
      </c>
      <c r="G49" s="11"/>
    </row>
    <row r="50" spans="1:7" x14ac:dyDescent="0.25">
      <c r="A50" s="3" t="s">
        <v>284</v>
      </c>
      <c r="B50" s="3" t="s">
        <v>285</v>
      </c>
      <c r="C50" s="3" t="s">
        <v>10</v>
      </c>
      <c r="D50" s="28" t="s">
        <v>365</v>
      </c>
      <c r="E50" s="27">
        <v>372.41379310344831</v>
      </c>
      <c r="F50" s="3" t="s">
        <v>366</v>
      </c>
      <c r="G50" s="11"/>
    </row>
    <row r="51" spans="1:7" x14ac:dyDescent="0.25">
      <c r="A51" s="3" t="s">
        <v>286</v>
      </c>
      <c r="B51" s="3" t="s">
        <v>287</v>
      </c>
      <c r="C51" s="3" t="s">
        <v>10</v>
      </c>
      <c r="D51" s="28" t="s">
        <v>365</v>
      </c>
      <c r="E51" s="27">
        <v>579.31034482758616</v>
      </c>
      <c r="F51" s="3" t="s">
        <v>366</v>
      </c>
      <c r="G51" s="11"/>
    </row>
    <row r="52" spans="1:7" x14ac:dyDescent="0.25">
      <c r="A52" s="3" t="s">
        <v>288</v>
      </c>
      <c r="B52" s="3" t="s">
        <v>289</v>
      </c>
      <c r="C52" s="3" t="s">
        <v>10</v>
      </c>
      <c r="D52" s="28" t="s">
        <v>365</v>
      </c>
      <c r="E52" s="27">
        <v>620.68965517241384</v>
      </c>
      <c r="F52" s="3" t="s">
        <v>366</v>
      </c>
      <c r="G52" s="11"/>
    </row>
    <row r="53" spans="1:7" x14ac:dyDescent="0.25">
      <c r="A53" s="3" t="s">
        <v>290</v>
      </c>
      <c r="B53" s="3" t="s">
        <v>291</v>
      </c>
      <c r="C53" s="3" t="s">
        <v>10</v>
      </c>
      <c r="D53" s="28" t="s">
        <v>365</v>
      </c>
      <c r="E53" s="27">
        <v>689.65517241379314</v>
      </c>
      <c r="F53" s="3" t="s">
        <v>366</v>
      </c>
      <c r="G53" s="11"/>
    </row>
    <row r="54" spans="1:7" x14ac:dyDescent="0.25">
      <c r="A54" s="3" t="s">
        <v>292</v>
      </c>
      <c r="B54" s="3" t="s">
        <v>293</v>
      </c>
      <c r="C54" s="3" t="s">
        <v>10</v>
      </c>
      <c r="D54" s="28" t="s">
        <v>365</v>
      </c>
      <c r="E54" s="27">
        <v>648.27586206896547</v>
      </c>
      <c r="F54" s="3" t="s">
        <v>366</v>
      </c>
      <c r="G54" s="11"/>
    </row>
    <row r="55" spans="1:7" x14ac:dyDescent="0.25">
      <c r="A55" s="3" t="s">
        <v>87</v>
      </c>
      <c r="B55" s="3" t="s">
        <v>88</v>
      </c>
      <c r="C55" s="3" t="s">
        <v>10</v>
      </c>
      <c r="D55" s="28" t="s">
        <v>365</v>
      </c>
      <c r="E55" s="27">
        <v>372.41379310344831</v>
      </c>
      <c r="F55" s="3" t="s">
        <v>366</v>
      </c>
      <c r="G55" s="11"/>
    </row>
    <row r="56" spans="1:7" x14ac:dyDescent="0.25">
      <c r="A56" s="3" t="s">
        <v>294</v>
      </c>
      <c r="B56" s="3" t="s">
        <v>295</v>
      </c>
      <c r="C56" s="3" t="s">
        <v>10</v>
      </c>
      <c r="D56" s="28" t="s">
        <v>365</v>
      </c>
      <c r="E56" s="27">
        <v>441.37931034482756</v>
      </c>
      <c r="F56" s="3" t="s">
        <v>366</v>
      </c>
      <c r="G56" s="11"/>
    </row>
    <row r="57" spans="1:7" x14ac:dyDescent="0.25">
      <c r="A57" s="3" t="s">
        <v>296</v>
      </c>
      <c r="B57" s="3" t="s">
        <v>297</v>
      </c>
      <c r="C57" s="3" t="s">
        <v>10</v>
      </c>
      <c r="D57" s="28" t="s">
        <v>365</v>
      </c>
      <c r="E57" s="27">
        <v>620.68965517241384</v>
      </c>
      <c r="F57" s="3" t="s">
        <v>366</v>
      </c>
      <c r="G57" s="11"/>
    </row>
    <row r="58" spans="1:7" x14ac:dyDescent="0.25">
      <c r="A58" s="3" t="s">
        <v>298</v>
      </c>
      <c r="B58" s="3" t="s">
        <v>299</v>
      </c>
      <c r="C58" s="3" t="s">
        <v>10</v>
      </c>
      <c r="D58" s="28" t="s">
        <v>365</v>
      </c>
      <c r="E58" s="27">
        <v>441.37931034482756</v>
      </c>
      <c r="F58" s="3" t="s">
        <v>366</v>
      </c>
      <c r="G58" s="11"/>
    </row>
    <row r="59" spans="1:7" x14ac:dyDescent="0.25">
      <c r="A59" s="3" t="s">
        <v>300</v>
      </c>
      <c r="B59" s="3" t="s">
        <v>301</v>
      </c>
      <c r="C59" s="3" t="s">
        <v>10</v>
      </c>
      <c r="D59" s="28" t="s">
        <v>365</v>
      </c>
      <c r="E59" s="27">
        <v>648.27586206896547</v>
      </c>
      <c r="F59" s="3" t="s">
        <v>366</v>
      </c>
      <c r="G59" s="11"/>
    </row>
    <row r="60" spans="1:7" x14ac:dyDescent="0.25">
      <c r="A60" s="3" t="s">
        <v>302</v>
      </c>
      <c r="B60" s="3" t="s">
        <v>303</v>
      </c>
      <c r="C60" s="3" t="s">
        <v>10</v>
      </c>
      <c r="D60" s="28" t="s">
        <v>365</v>
      </c>
      <c r="E60" s="27">
        <v>534.48275862068965</v>
      </c>
      <c r="F60" s="3" t="s">
        <v>366</v>
      </c>
      <c r="G60" s="11"/>
    </row>
    <row r="61" spans="1:7" x14ac:dyDescent="0.25">
      <c r="A61" s="3" t="s">
        <v>304</v>
      </c>
      <c r="B61" s="3" t="s">
        <v>305</v>
      </c>
      <c r="C61" s="3" t="s">
        <v>10</v>
      </c>
      <c r="D61" s="28" t="s">
        <v>365</v>
      </c>
      <c r="E61" s="27">
        <v>579.31034482758616</v>
      </c>
      <c r="F61" s="3" t="s">
        <v>366</v>
      </c>
      <c r="G61" s="11"/>
    </row>
    <row r="62" spans="1:7" x14ac:dyDescent="0.25">
      <c r="A62" s="3" t="s">
        <v>306</v>
      </c>
      <c r="B62" s="3" t="s">
        <v>307</v>
      </c>
      <c r="C62" s="3" t="s">
        <v>10</v>
      </c>
      <c r="D62" s="28" t="s">
        <v>365</v>
      </c>
      <c r="E62" s="27">
        <v>1406.8965517241379</v>
      </c>
      <c r="F62" s="3" t="s">
        <v>366</v>
      </c>
      <c r="G62" s="11"/>
    </row>
    <row r="63" spans="1:7" x14ac:dyDescent="0.25">
      <c r="A63" s="3" t="s">
        <v>308</v>
      </c>
      <c r="B63" s="3" t="s">
        <v>309</v>
      </c>
      <c r="C63" s="3" t="s">
        <v>10</v>
      </c>
      <c r="D63" s="28" t="s">
        <v>365</v>
      </c>
      <c r="E63" s="27">
        <v>372.41379310344831</v>
      </c>
      <c r="F63" s="3" t="s">
        <v>366</v>
      </c>
      <c r="G63" s="11"/>
    </row>
    <row r="64" spans="1:7" x14ac:dyDescent="0.25">
      <c r="A64" s="3" t="s">
        <v>310</v>
      </c>
      <c r="B64" s="3" t="s">
        <v>311</v>
      </c>
      <c r="C64" s="3" t="s">
        <v>10</v>
      </c>
      <c r="D64" s="28" t="s">
        <v>365</v>
      </c>
      <c r="E64" s="27">
        <v>303.44827586206895</v>
      </c>
      <c r="F64" s="3" t="s">
        <v>366</v>
      </c>
      <c r="G64" s="11"/>
    </row>
    <row r="65" spans="1:7" x14ac:dyDescent="0.25">
      <c r="A65" s="3" t="s">
        <v>312</v>
      </c>
      <c r="B65" s="3" t="s">
        <v>313</v>
      </c>
      <c r="C65" s="3" t="s">
        <v>10</v>
      </c>
      <c r="D65" s="28" t="s">
        <v>365</v>
      </c>
      <c r="E65" s="27">
        <v>786.20689655172418</v>
      </c>
      <c r="F65" s="3" t="s">
        <v>366</v>
      </c>
      <c r="G65" s="11"/>
    </row>
    <row r="66" spans="1:7" x14ac:dyDescent="0.25">
      <c r="A66" s="3" t="s">
        <v>314</v>
      </c>
      <c r="B66" s="3" t="s">
        <v>315</v>
      </c>
      <c r="C66" s="3" t="s">
        <v>10</v>
      </c>
      <c r="D66" s="28" t="s">
        <v>365</v>
      </c>
      <c r="E66" s="27">
        <v>1383.6206896551723</v>
      </c>
      <c r="F66" s="3" t="s">
        <v>366</v>
      </c>
      <c r="G66" s="11"/>
    </row>
    <row r="67" spans="1:7" x14ac:dyDescent="0.25">
      <c r="A67" s="3" t="s">
        <v>316</v>
      </c>
      <c r="B67" s="3" t="s">
        <v>317</v>
      </c>
      <c r="C67" s="3" t="s">
        <v>10</v>
      </c>
      <c r="D67" s="28" t="s">
        <v>365</v>
      </c>
      <c r="E67" s="27">
        <v>606.89655172413791</v>
      </c>
      <c r="F67" s="3" t="s">
        <v>366</v>
      </c>
      <c r="G67" s="11"/>
    </row>
    <row r="68" spans="1:7" x14ac:dyDescent="0.25">
      <c r="A68" s="3" t="s">
        <v>318</v>
      </c>
      <c r="B68" s="3" t="s">
        <v>319</v>
      </c>
      <c r="C68" s="3" t="s">
        <v>10</v>
      </c>
      <c r="D68" s="28" t="s">
        <v>365</v>
      </c>
      <c r="E68" s="27">
        <v>786.20689655172418</v>
      </c>
      <c r="F68" s="3" t="s">
        <v>366</v>
      </c>
      <c r="G68" s="11"/>
    </row>
    <row r="69" spans="1:7" x14ac:dyDescent="0.25">
      <c r="A69" s="3" t="s">
        <v>320</v>
      </c>
      <c r="B69" s="3" t="s">
        <v>321</v>
      </c>
      <c r="C69" s="3" t="s">
        <v>10</v>
      </c>
      <c r="D69" s="28" t="s">
        <v>365</v>
      </c>
      <c r="E69" s="27">
        <v>372.41379310344831</v>
      </c>
      <c r="F69" s="3" t="s">
        <v>366</v>
      </c>
      <c r="G69" s="11"/>
    </row>
    <row r="70" spans="1:7" x14ac:dyDescent="0.25">
      <c r="A70" s="3" t="s">
        <v>322</v>
      </c>
      <c r="B70" s="3" t="s">
        <v>323</v>
      </c>
      <c r="C70" s="3" t="s">
        <v>10</v>
      </c>
      <c r="D70" s="28" t="s">
        <v>365</v>
      </c>
      <c r="E70" s="27">
        <v>620.68965517241384</v>
      </c>
      <c r="F70" s="3" t="s">
        <v>366</v>
      </c>
      <c r="G70" s="11"/>
    </row>
    <row r="71" spans="1:7" x14ac:dyDescent="0.25">
      <c r="A71" s="3" t="s">
        <v>324</v>
      </c>
      <c r="B71" s="3" t="s">
        <v>325</v>
      </c>
      <c r="C71" s="3" t="s">
        <v>10</v>
      </c>
      <c r="D71" s="28" t="s">
        <v>365</v>
      </c>
      <c r="E71" s="27">
        <v>637.24137931034477</v>
      </c>
      <c r="F71" s="3" t="s">
        <v>366</v>
      </c>
      <c r="G71" s="11"/>
    </row>
    <row r="72" spans="1:7" x14ac:dyDescent="0.25">
      <c r="A72" s="3" t="s">
        <v>326</v>
      </c>
      <c r="B72" s="3" t="s">
        <v>327</v>
      </c>
      <c r="C72" s="3" t="s">
        <v>10</v>
      </c>
      <c r="D72" s="28" t="s">
        <v>365</v>
      </c>
      <c r="E72" s="27">
        <v>372.41379310344831</v>
      </c>
      <c r="F72" s="3" t="s">
        <v>366</v>
      </c>
      <c r="G72" s="11"/>
    </row>
    <row r="73" spans="1:7" x14ac:dyDescent="0.25">
      <c r="A73" s="3" t="s">
        <v>328</v>
      </c>
      <c r="B73" s="3" t="s">
        <v>329</v>
      </c>
      <c r="C73" s="3" t="s">
        <v>10</v>
      </c>
      <c r="D73" s="28" t="s">
        <v>365</v>
      </c>
      <c r="E73" s="27">
        <v>510.34482758620686</v>
      </c>
      <c r="F73" s="3" t="s">
        <v>366</v>
      </c>
      <c r="G73" s="11"/>
    </row>
    <row r="74" spans="1:7" x14ac:dyDescent="0.25">
      <c r="A74" s="3" t="s">
        <v>330</v>
      </c>
      <c r="B74" s="3" t="s">
        <v>331</v>
      </c>
      <c r="C74" s="3" t="s">
        <v>10</v>
      </c>
      <c r="D74" s="28" t="s">
        <v>365</v>
      </c>
      <c r="E74" s="27">
        <v>924.13793103448268</v>
      </c>
      <c r="F74" s="3" t="s">
        <v>366</v>
      </c>
      <c r="G74" s="11"/>
    </row>
    <row r="75" spans="1:7" x14ac:dyDescent="0.25">
      <c r="A75" s="3" t="s">
        <v>332</v>
      </c>
      <c r="B75" s="3" t="s">
        <v>333</v>
      </c>
      <c r="C75" s="3" t="s">
        <v>10</v>
      </c>
      <c r="D75" s="28" t="s">
        <v>365</v>
      </c>
      <c r="E75" s="27">
        <v>648.27586206896547</v>
      </c>
      <c r="F75" s="3" t="s">
        <v>366</v>
      </c>
      <c r="G75" s="11"/>
    </row>
    <row r="76" spans="1:7" x14ac:dyDescent="0.25">
      <c r="A76" s="3" t="s">
        <v>98</v>
      </c>
      <c r="B76" s="3" t="s">
        <v>99</v>
      </c>
      <c r="C76" s="3" t="s">
        <v>10</v>
      </c>
      <c r="D76" s="28" t="s">
        <v>365</v>
      </c>
      <c r="E76" s="27">
        <v>356.89655172413796</v>
      </c>
      <c r="F76" s="3" t="s">
        <v>366</v>
      </c>
      <c r="G76" s="11"/>
    </row>
    <row r="77" spans="1:7" x14ac:dyDescent="0.25">
      <c r="A77" s="3" t="s">
        <v>334</v>
      </c>
      <c r="B77" s="3" t="s">
        <v>335</v>
      </c>
      <c r="C77" s="3" t="s">
        <v>10</v>
      </c>
      <c r="D77" s="28" t="s">
        <v>365</v>
      </c>
      <c r="E77" s="27">
        <v>441.37931034482756</v>
      </c>
      <c r="F77" s="3" t="s">
        <v>366</v>
      </c>
      <c r="G77" s="11"/>
    </row>
    <row r="78" spans="1:7" x14ac:dyDescent="0.25">
      <c r="A78" s="3" t="s">
        <v>336</v>
      </c>
      <c r="B78" s="3" t="s">
        <v>337</v>
      </c>
      <c r="C78" s="3" t="s">
        <v>10</v>
      </c>
      <c r="D78" s="28" t="s">
        <v>365</v>
      </c>
      <c r="E78" s="27">
        <v>372.41379310344831</v>
      </c>
      <c r="F78" s="3" t="s">
        <v>366</v>
      </c>
      <c r="G78" s="11"/>
    </row>
    <row r="79" spans="1:7" x14ac:dyDescent="0.25">
      <c r="A79" s="3" t="s">
        <v>338</v>
      </c>
      <c r="B79" s="3" t="s">
        <v>339</v>
      </c>
      <c r="C79" s="3" t="s">
        <v>10</v>
      </c>
      <c r="D79" s="28" t="s">
        <v>365</v>
      </c>
      <c r="E79" s="27">
        <v>717.24137931034477</v>
      </c>
      <c r="F79" s="3" t="s">
        <v>366</v>
      </c>
      <c r="G79" s="11"/>
    </row>
    <row r="80" spans="1:7" x14ac:dyDescent="0.25">
      <c r="A80" s="3" t="s">
        <v>340</v>
      </c>
      <c r="B80" s="3" t="s">
        <v>341</v>
      </c>
      <c r="C80" s="3" t="s">
        <v>10</v>
      </c>
      <c r="D80" s="28" t="s">
        <v>365</v>
      </c>
      <c r="E80" s="27">
        <v>758.62068965517233</v>
      </c>
      <c r="F80" s="3" t="s">
        <v>366</v>
      </c>
      <c r="G80" s="11"/>
    </row>
    <row r="81" spans="1:7" x14ac:dyDescent="0.25">
      <c r="A81" s="3" t="s">
        <v>342</v>
      </c>
      <c r="B81" s="3" t="s">
        <v>343</v>
      </c>
      <c r="C81" s="3" t="s">
        <v>10</v>
      </c>
      <c r="D81" s="28" t="s">
        <v>365</v>
      </c>
      <c r="E81" s="27">
        <v>579.31034482758616</v>
      </c>
      <c r="F81" s="3" t="s">
        <v>366</v>
      </c>
      <c r="G81" s="11"/>
    </row>
    <row r="82" spans="1:7" x14ac:dyDescent="0.25">
      <c r="A82" s="3" t="s">
        <v>344</v>
      </c>
      <c r="B82" s="3" t="s">
        <v>345</v>
      </c>
      <c r="C82" s="3" t="s">
        <v>10</v>
      </c>
      <c r="D82" s="28" t="s">
        <v>365</v>
      </c>
      <c r="E82" s="27">
        <v>510.34482758620686</v>
      </c>
      <c r="F82" s="3" t="s">
        <v>366</v>
      </c>
      <c r="G82" s="11"/>
    </row>
    <row r="83" spans="1:7" x14ac:dyDescent="0.25">
      <c r="A83" s="3" t="s">
        <v>8</v>
      </c>
      <c r="B83" s="3" t="s">
        <v>346</v>
      </c>
      <c r="C83" s="3" t="s">
        <v>10</v>
      </c>
      <c r="D83" s="28" t="s">
        <v>365</v>
      </c>
      <c r="E83" s="27">
        <v>537.93103448275861</v>
      </c>
      <c r="F83" s="3" t="s">
        <v>366</v>
      </c>
      <c r="G83" s="11"/>
    </row>
    <row r="84" spans="1:7" x14ac:dyDescent="0.25">
      <c r="A84" s="3" t="s">
        <v>347</v>
      </c>
      <c r="B84" s="3" t="s">
        <v>348</v>
      </c>
      <c r="C84" s="3" t="s">
        <v>10</v>
      </c>
      <c r="D84" s="28" t="s">
        <v>365</v>
      </c>
      <c r="E84" s="27">
        <v>565.51724137931035</v>
      </c>
      <c r="F84" s="3" t="s">
        <v>366</v>
      </c>
      <c r="G84" s="11"/>
    </row>
    <row r="85" spans="1:7" x14ac:dyDescent="0.25">
      <c r="A85" s="3" t="s">
        <v>167</v>
      </c>
      <c r="B85" s="3" t="s">
        <v>168</v>
      </c>
      <c r="C85" s="3" t="s">
        <v>10</v>
      </c>
      <c r="D85" s="28" t="s">
        <v>365</v>
      </c>
      <c r="E85" s="27">
        <v>441.37931034482756</v>
      </c>
      <c r="F85" s="3" t="s">
        <v>366</v>
      </c>
      <c r="G85" s="11"/>
    </row>
    <row r="86" spans="1:7" x14ac:dyDescent="0.25">
      <c r="A86" s="3" t="s">
        <v>349</v>
      </c>
      <c r="B86" s="3" t="s">
        <v>350</v>
      </c>
      <c r="C86" s="3" t="s">
        <v>10</v>
      </c>
      <c r="D86" s="28" t="s">
        <v>365</v>
      </c>
      <c r="E86" s="27">
        <v>510.34482758620686</v>
      </c>
      <c r="F86" s="3" t="s">
        <v>366</v>
      </c>
      <c r="G86" s="11"/>
    </row>
    <row r="87" spans="1:7" x14ac:dyDescent="0.25">
      <c r="A87" s="3" t="s">
        <v>351</v>
      </c>
      <c r="B87" s="3" t="s">
        <v>352</v>
      </c>
      <c r="C87" s="3" t="s">
        <v>10</v>
      </c>
      <c r="D87" s="28" t="s">
        <v>365</v>
      </c>
      <c r="E87" s="27">
        <v>860.13793103448279</v>
      </c>
      <c r="F87" s="3" t="s">
        <v>366</v>
      </c>
      <c r="G87" s="11"/>
    </row>
    <row r="88" spans="1:7" x14ac:dyDescent="0.25">
      <c r="A88" s="3" t="s">
        <v>353</v>
      </c>
      <c r="B88" s="3" t="s">
        <v>354</v>
      </c>
      <c r="C88" s="3" t="s">
        <v>10</v>
      </c>
      <c r="D88" s="28" t="s">
        <v>365</v>
      </c>
      <c r="E88" s="27">
        <v>648.27586206896547</v>
      </c>
      <c r="F88" s="3" t="s">
        <v>366</v>
      </c>
      <c r="G88" s="11"/>
    </row>
    <row r="89" spans="1:7" x14ac:dyDescent="0.25">
      <c r="A89" s="3" t="s">
        <v>355</v>
      </c>
      <c r="B89" s="3" t="s">
        <v>356</v>
      </c>
      <c r="C89" s="3" t="s">
        <v>10</v>
      </c>
      <c r="D89" s="28" t="s">
        <v>365</v>
      </c>
      <c r="E89" s="27">
        <v>1062.0689655172414</v>
      </c>
      <c r="F89" s="3" t="s">
        <v>366</v>
      </c>
      <c r="G89" s="11"/>
    </row>
    <row r="90" spans="1:7" x14ac:dyDescent="0.25">
      <c r="A90" s="3" t="s">
        <v>106</v>
      </c>
      <c r="B90" s="3" t="s">
        <v>107</v>
      </c>
      <c r="C90" s="3" t="s">
        <v>10</v>
      </c>
      <c r="D90" s="28" t="s">
        <v>365</v>
      </c>
      <c r="E90" s="27">
        <v>303.44827586206895</v>
      </c>
      <c r="F90" s="3" t="s">
        <v>366</v>
      </c>
      <c r="G90" s="11"/>
    </row>
    <row r="91" spans="1:7" x14ac:dyDescent="0.25">
      <c r="A91" s="3" t="s">
        <v>357</v>
      </c>
      <c r="B91" s="3" t="s">
        <v>358</v>
      </c>
      <c r="C91" s="3" t="s">
        <v>10</v>
      </c>
      <c r="D91" s="28" t="s">
        <v>365</v>
      </c>
      <c r="E91" s="27">
        <v>441.37931034482756</v>
      </c>
      <c r="F91" s="3" t="s">
        <v>366</v>
      </c>
      <c r="G91" s="11"/>
    </row>
    <row r="92" spans="1:7" x14ac:dyDescent="0.25">
      <c r="A92" s="3" t="s">
        <v>359</v>
      </c>
      <c r="B92" s="3" t="s">
        <v>360</v>
      </c>
      <c r="C92" s="3" t="s">
        <v>10</v>
      </c>
      <c r="D92" s="28" t="s">
        <v>365</v>
      </c>
      <c r="E92" s="27">
        <v>441.37931034482756</v>
      </c>
      <c r="F92" s="3" t="s">
        <v>366</v>
      </c>
      <c r="G92" s="11"/>
    </row>
    <row r="93" spans="1:7" x14ac:dyDescent="0.25">
      <c r="A93" s="3" t="s">
        <v>173</v>
      </c>
      <c r="B93" s="3" t="s">
        <v>174</v>
      </c>
      <c r="C93" s="3" t="s">
        <v>10</v>
      </c>
      <c r="D93" s="28" t="s">
        <v>365</v>
      </c>
      <c r="E93" s="27">
        <v>331.0344827586207</v>
      </c>
      <c r="F93" s="3" t="s">
        <v>366</v>
      </c>
      <c r="G93" s="11"/>
    </row>
    <row r="94" spans="1:7" x14ac:dyDescent="0.25">
      <c r="A94" s="3" t="s">
        <v>110</v>
      </c>
      <c r="B94" s="3" t="s">
        <v>111</v>
      </c>
      <c r="C94" s="3" t="s">
        <v>10</v>
      </c>
      <c r="D94" s="28" t="s">
        <v>365</v>
      </c>
      <c r="E94" s="27">
        <v>510.34482758620686</v>
      </c>
      <c r="F94" s="3" t="s">
        <v>366</v>
      </c>
      <c r="G94" s="11"/>
    </row>
    <row r="95" spans="1:7" x14ac:dyDescent="0.25">
      <c r="A95" s="3" t="s">
        <v>179</v>
      </c>
      <c r="B95" s="3" t="s">
        <v>180</v>
      </c>
      <c r="C95" s="3" t="s">
        <v>10</v>
      </c>
      <c r="D95" s="28" t="s">
        <v>365</v>
      </c>
      <c r="E95" s="27">
        <v>793.10344827586198</v>
      </c>
      <c r="F95" s="3" t="s">
        <v>366</v>
      </c>
      <c r="G95" s="11"/>
    </row>
    <row r="96" spans="1:7" x14ac:dyDescent="0.25">
      <c r="A96" s="3" t="s">
        <v>361</v>
      </c>
      <c r="B96" s="3" t="s">
        <v>362</v>
      </c>
      <c r="C96" s="3" t="s">
        <v>10</v>
      </c>
      <c r="D96" s="28" t="s">
        <v>365</v>
      </c>
      <c r="E96" s="27">
        <v>1544.8275862068965</v>
      </c>
      <c r="F96" s="3" t="s">
        <v>366</v>
      </c>
      <c r="G96" s="11"/>
    </row>
    <row r="97" spans="1:7" x14ac:dyDescent="0.25">
      <c r="A97" s="3" t="s">
        <v>21</v>
      </c>
      <c r="B97" s="3" t="s">
        <v>118</v>
      </c>
      <c r="C97" s="3" t="s">
        <v>10</v>
      </c>
      <c r="D97" s="28" t="s">
        <v>365</v>
      </c>
      <c r="E97" s="27">
        <v>372.41379310344831</v>
      </c>
      <c r="F97" s="3" t="s">
        <v>366</v>
      </c>
      <c r="G97" s="11"/>
    </row>
    <row r="98" spans="1:7" x14ac:dyDescent="0.25">
      <c r="A98" s="3" t="s">
        <v>122</v>
      </c>
      <c r="B98" s="3" t="s">
        <v>123</v>
      </c>
      <c r="C98" s="3" t="s">
        <v>10</v>
      </c>
      <c r="D98" s="28" t="s">
        <v>365</v>
      </c>
      <c r="E98" s="27">
        <v>786.20689655172418</v>
      </c>
      <c r="F98" s="3" t="s">
        <v>366</v>
      </c>
      <c r="G98" s="11"/>
    </row>
    <row r="99" spans="1:7" x14ac:dyDescent="0.25">
      <c r="A99" s="3" t="s">
        <v>363</v>
      </c>
      <c r="B99" s="3" t="s">
        <v>364</v>
      </c>
      <c r="C99" s="3" t="s">
        <v>10</v>
      </c>
      <c r="D99" s="28" t="s">
        <v>365</v>
      </c>
      <c r="E99" s="27">
        <v>275.86206896551721</v>
      </c>
      <c r="F99" s="3" t="s">
        <v>366</v>
      </c>
      <c r="G99" s="11"/>
    </row>
    <row r="100" spans="1:7" x14ac:dyDescent="0.25">
      <c r="A100" s="3"/>
      <c r="B100" s="3"/>
      <c r="C100" s="3"/>
      <c r="D100" s="28"/>
      <c r="E100" s="27"/>
      <c r="F100" s="3"/>
      <c r="G100" s="11"/>
    </row>
    <row r="101" spans="1:7" x14ac:dyDescent="0.25">
      <c r="A101" s="11"/>
      <c r="B101" s="11"/>
      <c r="C101" s="11"/>
      <c r="D101" s="11"/>
      <c r="E101" s="11"/>
      <c r="F101" s="11"/>
      <c r="G101" s="11"/>
    </row>
    <row r="102" spans="1:7" ht="15.75" thickBot="1" x14ac:dyDescent="0.3">
      <c r="A102" s="11"/>
      <c r="B102" s="11"/>
      <c r="C102" s="11"/>
      <c r="D102" s="11"/>
      <c r="E102" s="16">
        <f>SUM(E3:E99)</f>
        <v>80642.620229885084</v>
      </c>
      <c r="F102" s="17" t="s">
        <v>50</v>
      </c>
      <c r="G102" s="11"/>
    </row>
    <row r="103" spans="1:7" ht="15.75" thickTop="1" x14ac:dyDescent="0.25"/>
  </sheetData>
  <autoFilter ref="A2:G2" xr:uid="{1B335075-80AD-4167-9D5E-13497D26AADC}"/>
  <dataValidations disablePrompts="1" count="1">
    <dataValidation type="list" allowBlank="1" showInputMessage="1" showErrorMessage="1" sqref="C3:C100" xr:uid="{98F94EC2-BF80-4E4F-9679-80B447E30599}">
      <formula1>INDIRECT("Sheet2!B2:B32")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16C4-2424-418E-A270-44F5B09FAE34}">
  <dimension ref="A1:G1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25" sqref="F25"/>
    </sheetView>
  </sheetViews>
  <sheetFormatPr defaultRowHeight="15" x14ac:dyDescent="0.25"/>
  <cols>
    <col min="1" max="1" width="12.140625" style="5" bestFit="1" customWidth="1"/>
    <col min="2" max="2" width="27.42578125" style="5" bestFit="1" customWidth="1"/>
    <col min="3" max="3" width="20.5703125" style="5" bestFit="1" customWidth="1"/>
    <col min="4" max="4" width="19" style="5" bestFit="1" customWidth="1"/>
    <col min="5" max="5" width="10.5703125" style="5" bestFit="1" customWidth="1"/>
    <col min="6" max="6" width="42.28515625" style="5" bestFit="1" customWidth="1"/>
    <col min="7" max="16384" width="9.140625" style="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8" t="s">
        <v>15</v>
      </c>
    </row>
    <row r="3" spans="1:7" x14ac:dyDescent="0.25">
      <c r="A3" s="34" t="s">
        <v>383</v>
      </c>
      <c r="B3" s="34" t="s">
        <v>384</v>
      </c>
      <c r="C3" s="34" t="s">
        <v>10</v>
      </c>
      <c r="D3" s="34" t="s">
        <v>387</v>
      </c>
      <c r="E3" s="36">
        <v>1116.3800000000001</v>
      </c>
      <c r="F3" s="34" t="s">
        <v>388</v>
      </c>
      <c r="G3" s="11"/>
    </row>
    <row r="4" spans="1:7" x14ac:dyDescent="0.25">
      <c r="A4" s="34" t="s">
        <v>385</v>
      </c>
      <c r="B4" s="34" t="s">
        <v>386</v>
      </c>
      <c r="C4" s="34" t="s">
        <v>10</v>
      </c>
      <c r="D4" s="34" t="s">
        <v>387</v>
      </c>
      <c r="E4" s="36">
        <v>786.78</v>
      </c>
      <c r="F4" s="34" t="s">
        <v>389</v>
      </c>
      <c r="G4" s="11"/>
    </row>
    <row r="5" spans="1:7" x14ac:dyDescent="0.25">
      <c r="A5" s="35" t="s">
        <v>33</v>
      </c>
      <c r="B5" s="35" t="s">
        <v>38</v>
      </c>
      <c r="C5" s="35" t="s">
        <v>10</v>
      </c>
      <c r="D5" s="35" t="s">
        <v>12</v>
      </c>
      <c r="E5" s="37">
        <v>2363.5100000000002</v>
      </c>
      <c r="F5" s="35" t="s">
        <v>390</v>
      </c>
      <c r="G5" s="11"/>
    </row>
    <row r="6" spans="1:7" x14ac:dyDescent="0.25">
      <c r="A6" s="34" t="s">
        <v>8</v>
      </c>
      <c r="B6" s="34" t="s">
        <v>34</v>
      </c>
      <c r="C6" s="34" t="s">
        <v>10</v>
      </c>
      <c r="D6" s="34" t="s">
        <v>214</v>
      </c>
      <c r="E6" s="36">
        <v>1070.82</v>
      </c>
      <c r="F6" s="34" t="s">
        <v>391</v>
      </c>
      <c r="G6" s="11"/>
    </row>
    <row r="7" spans="1:7" x14ac:dyDescent="0.25">
      <c r="A7" s="34" t="s">
        <v>8</v>
      </c>
      <c r="B7" s="34" t="s">
        <v>34</v>
      </c>
      <c r="C7" s="34" t="s">
        <v>10</v>
      </c>
      <c r="D7" s="34" t="s">
        <v>216</v>
      </c>
      <c r="E7" s="38">
        <v>951.84</v>
      </c>
      <c r="F7" s="34" t="s">
        <v>392</v>
      </c>
      <c r="G7" s="11"/>
    </row>
    <row r="8" spans="1:7" x14ac:dyDescent="0.25">
      <c r="A8" s="3"/>
      <c r="B8" s="3"/>
      <c r="C8" s="3"/>
      <c r="D8" s="28"/>
      <c r="E8" s="27"/>
      <c r="F8" s="3"/>
      <c r="G8" s="11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ht="15.75" thickBot="1" x14ac:dyDescent="0.3">
      <c r="A10" s="11"/>
      <c r="B10" s="11"/>
      <c r="C10" s="11"/>
      <c r="D10" s="11"/>
      <c r="E10" s="16">
        <f>SUM(E3:E7)</f>
        <v>6289.33</v>
      </c>
      <c r="F10" s="17" t="s">
        <v>50</v>
      </c>
      <c r="G10" s="11"/>
    </row>
    <row r="11" spans="1:7" ht="15.75" thickTop="1" x14ac:dyDescent="0.25"/>
  </sheetData>
  <autoFilter ref="A2:G2" xr:uid="{1B335075-80AD-4167-9D5E-13497D26AADC}"/>
  <dataValidations count="1">
    <dataValidation type="list" allowBlank="1" showInputMessage="1" showErrorMessage="1" sqref="C3:C8" xr:uid="{D71FCE4E-FEEC-4640-B2BF-BD5BC6EE76D8}">
      <formula1>INDIRECT("Sheet2!B2:B32")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BB2C-A211-47C2-A3F5-7F072DD738F9}">
  <dimension ref="A1:G1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20" sqref="F20"/>
    </sheetView>
  </sheetViews>
  <sheetFormatPr defaultRowHeight="15" x14ac:dyDescent="0.25"/>
  <cols>
    <col min="1" max="1" width="12.140625" style="5" bestFit="1" customWidth="1"/>
    <col min="2" max="2" width="27.42578125" style="5" bestFit="1" customWidth="1"/>
    <col min="3" max="3" width="20.5703125" style="5" bestFit="1" customWidth="1"/>
    <col min="4" max="4" width="19" style="5" bestFit="1" customWidth="1"/>
    <col min="5" max="5" width="10.5703125" style="23" bestFit="1" customWidth="1"/>
    <col min="6" max="6" width="42.28515625" style="5" bestFit="1" customWidth="1"/>
    <col min="7" max="16384" width="9.140625" style="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39" t="s">
        <v>14</v>
      </c>
      <c r="F1" s="8" t="s">
        <v>15</v>
      </c>
    </row>
    <row r="3" spans="1:7" x14ac:dyDescent="0.25">
      <c r="A3" s="5" t="s">
        <v>8</v>
      </c>
      <c r="B3" s="5" t="s">
        <v>5</v>
      </c>
      <c r="C3" s="5" t="s">
        <v>10</v>
      </c>
      <c r="D3" s="5" t="s">
        <v>12</v>
      </c>
      <c r="E3" s="23">
        <v>1056.03</v>
      </c>
      <c r="F3" s="6" t="s">
        <v>399</v>
      </c>
      <c r="G3" s="11"/>
    </row>
    <row r="4" spans="1:7" x14ac:dyDescent="0.25">
      <c r="A4" s="5" t="s">
        <v>280</v>
      </c>
      <c r="B4" s="5" t="s">
        <v>400</v>
      </c>
      <c r="C4" s="5" t="s">
        <v>401</v>
      </c>
      <c r="D4" s="5" t="s">
        <v>402</v>
      </c>
      <c r="E4" s="23">
        <v>2567</v>
      </c>
      <c r="F4" s="41" t="s">
        <v>404</v>
      </c>
      <c r="G4" s="11"/>
    </row>
    <row r="5" spans="1:7" x14ac:dyDescent="0.25">
      <c r="A5" s="5" t="s">
        <v>83</v>
      </c>
      <c r="B5" s="5" t="s">
        <v>403</v>
      </c>
      <c r="C5" s="5" t="s">
        <v>401</v>
      </c>
      <c r="D5" s="5" t="s">
        <v>402</v>
      </c>
      <c r="E5" s="23">
        <v>576.79999999999995</v>
      </c>
      <c r="F5" s="41" t="s">
        <v>405</v>
      </c>
      <c r="G5" s="11"/>
    </row>
    <row r="6" spans="1:7" x14ac:dyDescent="0.25">
      <c r="A6" s="5" t="s">
        <v>83</v>
      </c>
      <c r="B6" s="5" t="s">
        <v>403</v>
      </c>
      <c r="C6" s="5" t="s">
        <v>401</v>
      </c>
      <c r="D6" s="5" t="s">
        <v>402</v>
      </c>
      <c r="E6" s="23">
        <v>576.79999999999995</v>
      </c>
      <c r="F6" s="41" t="s">
        <v>406</v>
      </c>
      <c r="G6" s="11"/>
    </row>
    <row r="7" spans="1:7" x14ac:dyDescent="0.25">
      <c r="A7" s="9"/>
      <c r="B7" s="9"/>
      <c r="C7" s="9"/>
      <c r="D7" s="9"/>
      <c r="E7" s="42"/>
      <c r="F7" s="9"/>
      <c r="G7" s="11"/>
    </row>
    <row r="8" spans="1:7" x14ac:dyDescent="0.25">
      <c r="A8" s="11"/>
      <c r="B8" s="11"/>
      <c r="C8" s="11"/>
      <c r="D8" s="11"/>
      <c r="E8" s="40"/>
      <c r="F8" s="11"/>
      <c r="G8" s="11"/>
    </row>
    <row r="9" spans="1:7" ht="15.75" thickBot="1" x14ac:dyDescent="0.3">
      <c r="A9" s="11"/>
      <c r="B9" s="11"/>
      <c r="C9" s="11"/>
      <c r="D9" s="11"/>
      <c r="E9" s="16">
        <f>SUM(E3:E7)</f>
        <v>4776.63</v>
      </c>
      <c r="F9" s="17" t="s">
        <v>50</v>
      </c>
      <c r="G9" s="11"/>
    </row>
    <row r="10" spans="1:7" ht="15.75" thickTop="1" x14ac:dyDescent="0.25"/>
  </sheetData>
  <autoFilter ref="A2:G2" xr:uid="{1B335075-80AD-4167-9D5E-13497D26AADC}"/>
  <dataValidations count="1">
    <dataValidation type="list" allowBlank="1" showInputMessage="1" showErrorMessage="1" sqref="C3:C7" xr:uid="{D6C01A58-846D-481D-9305-BB929C769C3B}">
      <formula1>INDIRECT("Sheet2!B2:B32")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5F877-F4DA-4CAD-A104-A29BAB7EFADC}">
  <sheetPr filterMode="1"/>
  <dimension ref="A1:G137"/>
  <sheetViews>
    <sheetView workbookViewId="0">
      <pane xSplit="4" ySplit="1" topLeftCell="E23" activePane="bottomRight" state="frozen"/>
      <selection pane="topRight" activeCell="E1" sqref="E1"/>
      <selection pane="bottomLeft" activeCell="A2" sqref="A2"/>
      <selection pane="bottomRight" activeCell="B14" sqref="B14:G16"/>
    </sheetView>
  </sheetViews>
  <sheetFormatPr defaultRowHeight="15" x14ac:dyDescent="0.25"/>
  <cols>
    <col min="1" max="1" width="12.140625" style="5" bestFit="1" customWidth="1"/>
    <col min="2" max="2" width="27.42578125" style="5" bestFit="1" customWidth="1"/>
    <col min="3" max="3" width="20.5703125" style="5" bestFit="1" customWidth="1"/>
    <col min="4" max="4" width="19" style="5" bestFit="1" customWidth="1"/>
    <col min="5" max="5" width="11.5703125" style="23" bestFit="1" customWidth="1"/>
    <col min="6" max="6" width="42.28515625" style="5" bestFit="1" customWidth="1"/>
    <col min="7" max="16384" width="9.140625" style="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39" t="s">
        <v>14</v>
      </c>
      <c r="F1" s="8" t="s">
        <v>15</v>
      </c>
    </row>
    <row r="3" spans="1:7" hidden="1" x14ac:dyDescent="0.25">
      <c r="A3" s="5" t="s">
        <v>353</v>
      </c>
      <c r="B3" s="5" t="s">
        <v>422</v>
      </c>
      <c r="C3" s="5" t="s">
        <v>197</v>
      </c>
      <c r="D3" s="5" t="s">
        <v>197</v>
      </c>
      <c r="E3" s="5">
        <v>8329.1200000000008</v>
      </c>
      <c r="F3" s="47" t="s">
        <v>517</v>
      </c>
      <c r="G3" s="11"/>
    </row>
    <row r="4" spans="1:7" x14ac:dyDescent="0.25">
      <c r="A4" s="5" t="s">
        <v>282</v>
      </c>
      <c r="B4" s="5" t="s">
        <v>423</v>
      </c>
      <c r="C4" s="5" t="s">
        <v>10</v>
      </c>
      <c r="D4" s="5" t="s">
        <v>365</v>
      </c>
      <c r="E4" s="5">
        <v>446.73</v>
      </c>
      <c r="G4" s="11"/>
    </row>
    <row r="5" spans="1:7" x14ac:dyDescent="0.25">
      <c r="A5" s="5" t="s">
        <v>282</v>
      </c>
      <c r="B5" s="5" t="s">
        <v>423</v>
      </c>
      <c r="C5" s="5" t="s">
        <v>10</v>
      </c>
      <c r="D5" s="5" t="s">
        <v>424</v>
      </c>
      <c r="E5" s="5">
        <v>3616.41</v>
      </c>
      <c r="G5" s="11"/>
    </row>
    <row r="6" spans="1:7" x14ac:dyDescent="0.25">
      <c r="A6" s="5" t="s">
        <v>338</v>
      </c>
      <c r="B6" s="5" t="s">
        <v>425</v>
      </c>
      <c r="C6" s="5" t="s">
        <v>10</v>
      </c>
      <c r="D6" s="5" t="s">
        <v>365</v>
      </c>
      <c r="E6" s="5">
        <v>627.59</v>
      </c>
      <c r="G6" s="11"/>
    </row>
    <row r="7" spans="1:7" x14ac:dyDescent="0.25">
      <c r="A7" s="5" t="s">
        <v>338</v>
      </c>
      <c r="B7" s="5" t="s">
        <v>425</v>
      </c>
      <c r="C7" s="5" t="s">
        <v>10</v>
      </c>
      <c r="D7" s="5" t="s">
        <v>424</v>
      </c>
      <c r="E7" s="5">
        <v>5080.46</v>
      </c>
      <c r="G7" s="11"/>
    </row>
    <row r="8" spans="1:7" x14ac:dyDescent="0.25">
      <c r="A8" s="5" t="s">
        <v>269</v>
      </c>
      <c r="B8" s="5" t="s">
        <v>426</v>
      </c>
      <c r="C8" s="5" t="s">
        <v>10</v>
      </c>
      <c r="D8" s="5" t="s">
        <v>365</v>
      </c>
      <c r="E8" s="5">
        <v>382.76</v>
      </c>
      <c r="G8" s="11"/>
    </row>
    <row r="9" spans="1:7" x14ac:dyDescent="0.25">
      <c r="A9" s="5" t="s">
        <v>269</v>
      </c>
      <c r="B9" s="5" t="s">
        <v>426</v>
      </c>
      <c r="C9" s="5" t="s">
        <v>10</v>
      </c>
      <c r="D9" s="5" t="s">
        <v>424</v>
      </c>
      <c r="E9" s="5">
        <v>3827.59</v>
      </c>
      <c r="G9" s="11"/>
    </row>
    <row r="10" spans="1:7" x14ac:dyDescent="0.25">
      <c r="A10" s="5" t="s">
        <v>276</v>
      </c>
      <c r="B10" s="5" t="s">
        <v>427</v>
      </c>
      <c r="C10" s="5" t="s">
        <v>10</v>
      </c>
      <c r="D10" s="5" t="s">
        <v>365</v>
      </c>
      <c r="E10" s="5">
        <v>537.92999999999995</v>
      </c>
      <c r="G10" s="11"/>
    </row>
    <row r="11" spans="1:7" x14ac:dyDescent="0.25">
      <c r="A11" s="5" t="s">
        <v>276</v>
      </c>
      <c r="B11" s="5" t="s">
        <v>427</v>
      </c>
      <c r="C11" s="5" t="s">
        <v>10</v>
      </c>
      <c r="D11" s="5" t="s">
        <v>424</v>
      </c>
      <c r="E11" s="5">
        <v>3586.21</v>
      </c>
      <c r="G11" s="11"/>
    </row>
    <row r="12" spans="1:7" x14ac:dyDescent="0.25">
      <c r="A12" s="5" t="s">
        <v>267</v>
      </c>
      <c r="B12" s="5" t="s">
        <v>428</v>
      </c>
      <c r="C12" s="5" t="s">
        <v>10</v>
      </c>
      <c r="D12" s="5" t="s">
        <v>365</v>
      </c>
      <c r="E12" s="5">
        <v>605.63</v>
      </c>
      <c r="G12" s="11"/>
    </row>
    <row r="13" spans="1:7" x14ac:dyDescent="0.25">
      <c r="A13" s="5" t="s">
        <v>267</v>
      </c>
      <c r="B13" s="5" t="s">
        <v>428</v>
      </c>
      <c r="C13" s="5" t="s">
        <v>10</v>
      </c>
      <c r="D13" s="5" t="s">
        <v>424</v>
      </c>
      <c r="E13" s="5">
        <v>4045.98</v>
      </c>
      <c r="G13" s="11"/>
    </row>
    <row r="14" spans="1:7" x14ac:dyDescent="0.25">
      <c r="A14" s="5" t="s">
        <v>351</v>
      </c>
      <c r="B14" s="5" t="s">
        <v>429</v>
      </c>
      <c r="C14" s="5" t="s">
        <v>10</v>
      </c>
      <c r="D14" s="5" t="s">
        <v>365</v>
      </c>
      <c r="E14" s="5">
        <v>752.62</v>
      </c>
      <c r="G14" s="11"/>
    </row>
    <row r="15" spans="1:7" x14ac:dyDescent="0.25">
      <c r="A15" s="5" t="s">
        <v>351</v>
      </c>
      <c r="B15" s="5" t="s">
        <v>429</v>
      </c>
      <c r="C15" s="5" t="s">
        <v>10</v>
      </c>
      <c r="D15" s="5" t="s">
        <v>424</v>
      </c>
      <c r="E15" s="5">
        <v>6092.64</v>
      </c>
      <c r="G15" s="11"/>
    </row>
    <row r="16" spans="1:7" x14ac:dyDescent="0.25">
      <c r="A16" s="5" t="s">
        <v>290</v>
      </c>
      <c r="B16" s="5" t="s">
        <v>430</v>
      </c>
      <c r="C16" s="5" t="s">
        <v>10</v>
      </c>
      <c r="D16" s="5" t="s">
        <v>365</v>
      </c>
      <c r="E16" s="5">
        <v>689.66</v>
      </c>
      <c r="G16" s="11"/>
    </row>
    <row r="17" spans="1:7" x14ac:dyDescent="0.25">
      <c r="A17" s="5" t="s">
        <v>290</v>
      </c>
      <c r="B17" s="5" t="s">
        <v>430</v>
      </c>
      <c r="C17" s="5" t="s">
        <v>10</v>
      </c>
      <c r="D17" s="5" t="s">
        <v>424</v>
      </c>
      <c r="E17" s="5">
        <v>4597.7</v>
      </c>
      <c r="G17" s="11"/>
    </row>
    <row r="18" spans="1:7" x14ac:dyDescent="0.25">
      <c r="A18" s="5" t="s">
        <v>302</v>
      </c>
      <c r="B18" s="5" t="s">
        <v>431</v>
      </c>
      <c r="C18" s="5" t="s">
        <v>10</v>
      </c>
      <c r="D18" s="5" t="s">
        <v>365</v>
      </c>
      <c r="E18" s="5">
        <v>534.48</v>
      </c>
      <c r="G18" s="11"/>
    </row>
    <row r="19" spans="1:7" x14ac:dyDescent="0.25">
      <c r="A19" s="5" t="s">
        <v>302</v>
      </c>
      <c r="B19" s="5" t="s">
        <v>431</v>
      </c>
      <c r="C19" s="5" t="s">
        <v>10</v>
      </c>
      <c r="D19" s="5" t="s">
        <v>424</v>
      </c>
      <c r="E19" s="5">
        <v>3563.22</v>
      </c>
      <c r="G19" s="11"/>
    </row>
    <row r="20" spans="1:7" x14ac:dyDescent="0.25">
      <c r="A20" s="5" t="s">
        <v>233</v>
      </c>
      <c r="B20" s="5" t="s">
        <v>432</v>
      </c>
      <c r="C20" s="5" t="s">
        <v>10</v>
      </c>
      <c r="D20" s="5" t="s">
        <v>424</v>
      </c>
      <c r="E20" s="5">
        <v>20275.86</v>
      </c>
      <c r="G20" s="11"/>
    </row>
    <row r="21" spans="1:7" x14ac:dyDescent="0.25">
      <c r="A21" s="5" t="s">
        <v>265</v>
      </c>
      <c r="B21" s="5" t="s">
        <v>433</v>
      </c>
      <c r="C21" s="5" t="s">
        <v>10</v>
      </c>
      <c r="D21" s="5" t="s">
        <v>365</v>
      </c>
      <c r="E21" s="5">
        <v>510.34</v>
      </c>
      <c r="G21" s="11"/>
    </row>
    <row r="22" spans="1:7" x14ac:dyDescent="0.25">
      <c r="A22" s="5" t="s">
        <v>265</v>
      </c>
      <c r="B22" s="5" t="s">
        <v>433</v>
      </c>
      <c r="C22" s="5" t="s">
        <v>10</v>
      </c>
      <c r="D22" s="5" t="s">
        <v>424</v>
      </c>
      <c r="E22" s="5">
        <v>3402.3</v>
      </c>
      <c r="G22" s="11"/>
    </row>
    <row r="23" spans="1:7" x14ac:dyDescent="0.25">
      <c r="A23" s="5" t="s">
        <v>322</v>
      </c>
      <c r="B23" s="5" t="s">
        <v>323</v>
      </c>
      <c r="C23" s="5" t="s">
        <v>10</v>
      </c>
      <c r="D23" s="5" t="s">
        <v>424</v>
      </c>
      <c r="E23" s="5">
        <v>6206.9</v>
      </c>
      <c r="G23" s="11"/>
    </row>
    <row r="24" spans="1:7" x14ac:dyDescent="0.25">
      <c r="A24" s="5" t="s">
        <v>212</v>
      </c>
      <c r="B24" s="5" t="s">
        <v>434</v>
      </c>
      <c r="C24" s="5" t="s">
        <v>10</v>
      </c>
      <c r="D24" s="5" t="s">
        <v>424</v>
      </c>
      <c r="E24" s="5">
        <v>3862.07</v>
      </c>
      <c r="G24" s="11"/>
    </row>
    <row r="25" spans="1:7" x14ac:dyDescent="0.25">
      <c r="A25" s="5" t="s">
        <v>292</v>
      </c>
      <c r="B25" s="5" t="s">
        <v>435</v>
      </c>
      <c r="C25" s="5" t="s">
        <v>10</v>
      </c>
      <c r="D25" s="5" t="s">
        <v>424</v>
      </c>
      <c r="E25" s="5">
        <v>5397.8</v>
      </c>
      <c r="G25" s="11"/>
    </row>
    <row r="26" spans="1:7" x14ac:dyDescent="0.25">
      <c r="A26" s="5" t="s">
        <v>242</v>
      </c>
      <c r="B26" s="5" t="s">
        <v>436</v>
      </c>
      <c r="C26" s="5" t="s">
        <v>10</v>
      </c>
      <c r="D26" s="5" t="s">
        <v>424</v>
      </c>
      <c r="E26" s="5">
        <v>3448.28</v>
      </c>
      <c r="G26" s="11"/>
    </row>
    <row r="27" spans="1:7" x14ac:dyDescent="0.25">
      <c r="A27" s="5" t="s">
        <v>47</v>
      </c>
      <c r="B27" s="5" t="s">
        <v>437</v>
      </c>
      <c r="C27" s="5" t="s">
        <v>10</v>
      </c>
      <c r="D27" s="5" t="s">
        <v>424</v>
      </c>
      <c r="E27" s="5">
        <v>2882.76</v>
      </c>
      <c r="G27" s="11"/>
    </row>
    <row r="28" spans="1:7" x14ac:dyDescent="0.25">
      <c r="A28" s="5" t="s">
        <v>7</v>
      </c>
      <c r="B28" s="5" t="s">
        <v>4</v>
      </c>
      <c r="C28" s="5" t="s">
        <v>10</v>
      </c>
      <c r="D28" s="5" t="s">
        <v>11</v>
      </c>
      <c r="E28" s="5">
        <v>2988.51</v>
      </c>
      <c r="F28" s="9" t="s">
        <v>508</v>
      </c>
      <c r="G28" s="11"/>
    </row>
    <row r="29" spans="1:7" x14ac:dyDescent="0.25">
      <c r="A29" s="5" t="s">
        <v>7</v>
      </c>
      <c r="B29" s="5" t="s">
        <v>4</v>
      </c>
      <c r="C29" s="5" t="s">
        <v>10</v>
      </c>
      <c r="D29" s="5" t="s">
        <v>424</v>
      </c>
      <c r="E29" s="5">
        <v>11034.48</v>
      </c>
      <c r="G29" s="11"/>
    </row>
    <row r="30" spans="1:7" x14ac:dyDescent="0.25">
      <c r="A30" s="5" t="s">
        <v>203</v>
      </c>
      <c r="B30" s="5" t="s">
        <v>438</v>
      </c>
      <c r="C30" s="5" t="s">
        <v>10</v>
      </c>
      <c r="D30" s="5" t="s">
        <v>424</v>
      </c>
      <c r="E30" s="5">
        <v>2942.53</v>
      </c>
      <c r="G30" s="11"/>
    </row>
    <row r="31" spans="1:7" x14ac:dyDescent="0.25">
      <c r="A31" s="5" t="s">
        <v>260</v>
      </c>
      <c r="B31" s="5" t="s">
        <v>439</v>
      </c>
      <c r="C31" s="5" t="s">
        <v>10</v>
      </c>
      <c r="D31" s="5" t="s">
        <v>365</v>
      </c>
      <c r="E31" s="5">
        <v>929.31</v>
      </c>
      <c r="G31" s="11"/>
    </row>
    <row r="32" spans="1:7" x14ac:dyDescent="0.25">
      <c r="A32" s="5" t="s">
        <v>260</v>
      </c>
      <c r="B32" s="5" t="s">
        <v>439</v>
      </c>
      <c r="C32" s="5" t="s">
        <v>10</v>
      </c>
      <c r="D32" s="5" t="s">
        <v>424</v>
      </c>
      <c r="E32" s="5">
        <v>7080.46</v>
      </c>
      <c r="G32" s="11"/>
    </row>
    <row r="33" spans="1:7" x14ac:dyDescent="0.25">
      <c r="A33" s="5" t="s">
        <v>363</v>
      </c>
      <c r="B33" s="5" t="s">
        <v>364</v>
      </c>
      <c r="C33" s="5" t="s">
        <v>10</v>
      </c>
      <c r="D33" s="5" t="s">
        <v>424</v>
      </c>
      <c r="E33" s="5">
        <v>2758.62</v>
      </c>
      <c r="G33" s="11"/>
    </row>
    <row r="34" spans="1:7" x14ac:dyDescent="0.25">
      <c r="A34" s="5" t="s">
        <v>324</v>
      </c>
      <c r="B34" s="5" t="s">
        <v>440</v>
      </c>
      <c r="C34" s="5" t="s">
        <v>10</v>
      </c>
      <c r="D34" s="5" t="s">
        <v>424</v>
      </c>
      <c r="E34" s="5">
        <v>4248.28</v>
      </c>
      <c r="G34" s="11"/>
    </row>
    <row r="35" spans="1:7" x14ac:dyDescent="0.25">
      <c r="A35" s="5" t="s">
        <v>441</v>
      </c>
      <c r="B35" s="5" t="s">
        <v>442</v>
      </c>
      <c r="C35" s="5" t="s">
        <v>10</v>
      </c>
      <c r="D35" s="5" t="s">
        <v>365</v>
      </c>
      <c r="E35" s="5">
        <v>537.92999999999995</v>
      </c>
      <c r="G35" s="11"/>
    </row>
    <row r="36" spans="1:7" x14ac:dyDescent="0.25">
      <c r="A36" s="5" t="s">
        <v>441</v>
      </c>
      <c r="B36" s="5" t="s">
        <v>442</v>
      </c>
      <c r="C36" s="5" t="s">
        <v>10</v>
      </c>
      <c r="D36" s="5" t="s">
        <v>424</v>
      </c>
      <c r="E36" s="5">
        <v>5379.31</v>
      </c>
      <c r="G36" s="11"/>
    </row>
    <row r="37" spans="1:7" x14ac:dyDescent="0.25">
      <c r="A37" s="5" t="s">
        <v>8</v>
      </c>
      <c r="B37" s="5" t="s">
        <v>5</v>
      </c>
      <c r="C37" s="5" t="s">
        <v>10</v>
      </c>
      <c r="D37" s="5" t="s">
        <v>12</v>
      </c>
      <c r="E37" s="5">
        <v>855.39</v>
      </c>
      <c r="F37" s="9" t="s">
        <v>507</v>
      </c>
      <c r="G37" s="11"/>
    </row>
    <row r="38" spans="1:7" x14ac:dyDescent="0.25">
      <c r="A38" s="5" t="s">
        <v>8</v>
      </c>
      <c r="B38" s="5" t="s">
        <v>5</v>
      </c>
      <c r="C38" s="5" t="s">
        <v>10</v>
      </c>
      <c r="D38" s="5" t="s">
        <v>365</v>
      </c>
      <c r="E38" s="5">
        <v>84.48</v>
      </c>
      <c r="G38" s="11"/>
    </row>
    <row r="39" spans="1:7" x14ac:dyDescent="0.25">
      <c r="A39" s="5" t="s">
        <v>8</v>
      </c>
      <c r="B39" s="5" t="s">
        <v>5</v>
      </c>
      <c r="C39" s="5" t="s">
        <v>10</v>
      </c>
      <c r="D39" s="5" t="s">
        <v>424</v>
      </c>
      <c r="E39" s="5">
        <v>6477.01</v>
      </c>
      <c r="G39" s="11"/>
    </row>
    <row r="40" spans="1:7" x14ac:dyDescent="0.25">
      <c r="A40" s="5" t="s">
        <v>443</v>
      </c>
      <c r="B40" s="5" t="s">
        <v>444</v>
      </c>
      <c r="C40" s="5" t="s">
        <v>10</v>
      </c>
      <c r="D40" s="5" t="s">
        <v>424</v>
      </c>
      <c r="E40" s="5">
        <v>2114.94</v>
      </c>
      <c r="G40" s="11"/>
    </row>
    <row r="41" spans="1:7" x14ac:dyDescent="0.25">
      <c r="A41" s="5" t="s">
        <v>330</v>
      </c>
      <c r="B41" s="5" t="s">
        <v>445</v>
      </c>
      <c r="C41" s="5" t="s">
        <v>10</v>
      </c>
      <c r="D41" s="5" t="s">
        <v>424</v>
      </c>
      <c r="E41" s="5">
        <v>9241.3799999999992</v>
      </c>
      <c r="G41" s="11"/>
    </row>
    <row r="42" spans="1:7" x14ac:dyDescent="0.25">
      <c r="A42" s="5" t="s">
        <v>344</v>
      </c>
      <c r="B42" s="5" t="s">
        <v>446</v>
      </c>
      <c r="C42" s="5" t="s">
        <v>10</v>
      </c>
      <c r="D42" s="5" t="s">
        <v>424</v>
      </c>
      <c r="E42" s="5">
        <v>5103.45</v>
      </c>
      <c r="G42" s="11"/>
    </row>
    <row r="43" spans="1:7" x14ac:dyDescent="0.25">
      <c r="A43" s="5" t="s">
        <v>19</v>
      </c>
      <c r="B43" s="5" t="s">
        <v>24</v>
      </c>
      <c r="C43" s="5" t="s">
        <v>10</v>
      </c>
      <c r="D43" s="5" t="s">
        <v>22</v>
      </c>
      <c r="E43" s="5">
        <v>1311.21</v>
      </c>
      <c r="F43" s="9" t="s">
        <v>509</v>
      </c>
      <c r="G43" s="11"/>
    </row>
    <row r="44" spans="1:7" x14ac:dyDescent="0.25">
      <c r="A44" s="5" t="s">
        <v>19</v>
      </c>
      <c r="B44" s="5" t="s">
        <v>24</v>
      </c>
      <c r="C44" s="5" t="s">
        <v>10</v>
      </c>
      <c r="D44" s="5" t="s">
        <v>503</v>
      </c>
      <c r="E44" s="5">
        <v>806.9</v>
      </c>
      <c r="F44" s="9" t="s">
        <v>510</v>
      </c>
      <c r="G44" s="11"/>
    </row>
    <row r="45" spans="1:7" x14ac:dyDescent="0.25">
      <c r="A45" s="5" t="s">
        <v>294</v>
      </c>
      <c r="B45" s="5" t="s">
        <v>447</v>
      </c>
      <c r="C45" s="5" t="s">
        <v>10</v>
      </c>
      <c r="D45" s="5" t="s">
        <v>365</v>
      </c>
      <c r="E45" s="5">
        <v>386.21</v>
      </c>
      <c r="G45" s="11"/>
    </row>
    <row r="46" spans="1:7" x14ac:dyDescent="0.25">
      <c r="A46" s="5" t="s">
        <v>294</v>
      </c>
      <c r="B46" s="5" t="s">
        <v>447</v>
      </c>
      <c r="C46" s="5" t="s">
        <v>10</v>
      </c>
      <c r="D46" s="5" t="s">
        <v>424</v>
      </c>
      <c r="E46" s="5">
        <v>3126.44</v>
      </c>
      <c r="G46" s="11"/>
    </row>
    <row r="47" spans="1:7" x14ac:dyDescent="0.25">
      <c r="A47" s="5" t="s">
        <v>263</v>
      </c>
      <c r="B47" s="5" t="s">
        <v>448</v>
      </c>
      <c r="C47" s="5" t="s">
        <v>10</v>
      </c>
      <c r="D47" s="5" t="s">
        <v>424</v>
      </c>
      <c r="E47" s="5">
        <v>10218.39</v>
      </c>
      <c r="G47" s="11"/>
    </row>
    <row r="48" spans="1:7" x14ac:dyDescent="0.25">
      <c r="A48" s="5" t="s">
        <v>167</v>
      </c>
      <c r="B48" s="5" t="s">
        <v>449</v>
      </c>
      <c r="C48" s="5" t="s">
        <v>10</v>
      </c>
      <c r="D48" s="5" t="s">
        <v>365</v>
      </c>
      <c r="E48" s="5">
        <v>331.03</v>
      </c>
      <c r="G48" s="11"/>
    </row>
    <row r="49" spans="1:7" x14ac:dyDescent="0.25">
      <c r="A49" s="5" t="s">
        <v>167</v>
      </c>
      <c r="B49" s="5" t="s">
        <v>449</v>
      </c>
      <c r="C49" s="5" t="s">
        <v>10</v>
      </c>
      <c r="D49" s="5" t="s">
        <v>424</v>
      </c>
      <c r="E49" s="5">
        <v>1839.08</v>
      </c>
      <c r="G49" s="11"/>
    </row>
    <row r="50" spans="1:7" x14ac:dyDescent="0.25">
      <c r="A50" s="5" t="s">
        <v>347</v>
      </c>
      <c r="B50" s="5" t="s">
        <v>450</v>
      </c>
      <c r="C50" s="5" t="s">
        <v>10</v>
      </c>
      <c r="D50" s="5" t="s">
        <v>365</v>
      </c>
      <c r="E50" s="5">
        <v>565.52</v>
      </c>
      <c r="G50" s="11"/>
    </row>
    <row r="51" spans="1:7" x14ac:dyDescent="0.25">
      <c r="A51" s="5" t="s">
        <v>347</v>
      </c>
      <c r="B51" s="5" t="s">
        <v>450</v>
      </c>
      <c r="C51" s="5" t="s">
        <v>10</v>
      </c>
      <c r="D51" s="5" t="s">
        <v>424</v>
      </c>
      <c r="E51" s="5">
        <v>3770.11</v>
      </c>
      <c r="G51" s="11"/>
    </row>
    <row r="52" spans="1:7" x14ac:dyDescent="0.25">
      <c r="A52" s="5" t="s">
        <v>320</v>
      </c>
      <c r="B52" s="5" t="s">
        <v>451</v>
      </c>
      <c r="C52" s="5" t="s">
        <v>10</v>
      </c>
      <c r="D52" s="5" t="s">
        <v>365</v>
      </c>
      <c r="E52" s="5">
        <v>372.41</v>
      </c>
      <c r="G52" s="11"/>
    </row>
    <row r="53" spans="1:7" x14ac:dyDescent="0.25">
      <c r="A53" s="5" t="s">
        <v>320</v>
      </c>
      <c r="B53" s="5" t="s">
        <v>451</v>
      </c>
      <c r="C53" s="5" t="s">
        <v>10</v>
      </c>
      <c r="D53" s="5" t="s">
        <v>424</v>
      </c>
      <c r="E53" s="5">
        <v>2482.7600000000002</v>
      </c>
      <c r="G53" s="11"/>
    </row>
    <row r="54" spans="1:7" x14ac:dyDescent="0.25">
      <c r="A54" s="5" t="s">
        <v>357</v>
      </c>
      <c r="B54" s="5" t="s">
        <v>452</v>
      </c>
      <c r="C54" s="5" t="s">
        <v>10</v>
      </c>
      <c r="D54" s="5" t="s">
        <v>365</v>
      </c>
      <c r="E54" s="5">
        <v>386.21</v>
      </c>
      <c r="G54" s="11"/>
    </row>
    <row r="55" spans="1:7" x14ac:dyDescent="0.25">
      <c r="A55" s="5" t="s">
        <v>357</v>
      </c>
      <c r="B55" s="5" t="s">
        <v>452</v>
      </c>
      <c r="C55" s="5" t="s">
        <v>10</v>
      </c>
      <c r="D55" s="5" t="s">
        <v>424</v>
      </c>
      <c r="E55" s="5">
        <v>3126.44</v>
      </c>
      <c r="G55" s="11"/>
    </row>
    <row r="56" spans="1:7" x14ac:dyDescent="0.25">
      <c r="A56" s="5" t="s">
        <v>308</v>
      </c>
      <c r="B56" s="5" t="s">
        <v>453</v>
      </c>
      <c r="C56" s="5" t="s">
        <v>10</v>
      </c>
      <c r="D56" s="5" t="s">
        <v>365</v>
      </c>
      <c r="E56" s="5">
        <v>325.86</v>
      </c>
      <c r="G56" s="11"/>
    </row>
    <row r="57" spans="1:7" x14ac:dyDescent="0.25">
      <c r="A57" s="5" t="s">
        <v>308</v>
      </c>
      <c r="B57" s="5" t="s">
        <v>453</v>
      </c>
      <c r="C57" s="5" t="s">
        <v>10</v>
      </c>
      <c r="D57" s="5" t="s">
        <v>424</v>
      </c>
      <c r="E57" s="5">
        <v>2637.93</v>
      </c>
      <c r="G57" s="11"/>
    </row>
    <row r="58" spans="1:7" x14ac:dyDescent="0.25">
      <c r="A58" s="5" t="s">
        <v>258</v>
      </c>
      <c r="B58" s="5" t="s">
        <v>454</v>
      </c>
      <c r="C58" s="5" t="s">
        <v>10</v>
      </c>
      <c r="D58" s="5" t="s">
        <v>424</v>
      </c>
      <c r="E58" s="5">
        <v>5103.45</v>
      </c>
      <c r="G58" s="11"/>
    </row>
    <row r="59" spans="1:7" x14ac:dyDescent="0.25">
      <c r="A59" s="5" t="s">
        <v>195</v>
      </c>
      <c r="B59" s="5" t="s">
        <v>196</v>
      </c>
      <c r="C59" s="5" t="s">
        <v>10</v>
      </c>
      <c r="D59" s="5" t="s">
        <v>365</v>
      </c>
      <c r="E59" s="5">
        <v>648.28</v>
      </c>
      <c r="G59" s="11"/>
    </row>
    <row r="60" spans="1:7" x14ac:dyDescent="0.25">
      <c r="A60" s="5" t="s">
        <v>195</v>
      </c>
      <c r="B60" s="5" t="s">
        <v>196</v>
      </c>
      <c r="C60" s="5" t="s">
        <v>10</v>
      </c>
      <c r="D60" s="5" t="s">
        <v>424</v>
      </c>
      <c r="E60" s="5">
        <v>4321.84</v>
      </c>
      <c r="G60" s="11"/>
    </row>
    <row r="61" spans="1:7" x14ac:dyDescent="0.25">
      <c r="A61" s="5" t="s">
        <v>280</v>
      </c>
      <c r="B61" s="5" t="s">
        <v>400</v>
      </c>
      <c r="C61" s="5" t="s">
        <v>10</v>
      </c>
      <c r="D61" s="5" t="s">
        <v>424</v>
      </c>
      <c r="E61" s="5">
        <v>11103.45</v>
      </c>
      <c r="G61" s="11"/>
    </row>
    <row r="62" spans="1:7" x14ac:dyDescent="0.25">
      <c r="A62" s="5" t="s">
        <v>237</v>
      </c>
      <c r="B62" s="5" t="s">
        <v>455</v>
      </c>
      <c r="C62" s="5" t="s">
        <v>10</v>
      </c>
      <c r="D62" s="5" t="s">
        <v>365</v>
      </c>
      <c r="E62" s="5">
        <v>325.86</v>
      </c>
      <c r="G62" s="11"/>
    </row>
    <row r="63" spans="1:7" x14ac:dyDescent="0.25">
      <c r="A63" s="5" t="s">
        <v>237</v>
      </c>
      <c r="B63" s="5" t="s">
        <v>455</v>
      </c>
      <c r="C63" s="5" t="s">
        <v>10</v>
      </c>
      <c r="D63" s="5" t="s">
        <v>424</v>
      </c>
      <c r="E63" s="5">
        <v>2637.93</v>
      </c>
      <c r="G63" s="11"/>
    </row>
    <row r="64" spans="1:7" x14ac:dyDescent="0.25">
      <c r="A64" s="5" t="s">
        <v>456</v>
      </c>
      <c r="B64" s="5" t="s">
        <v>457</v>
      </c>
      <c r="C64" s="5" t="s">
        <v>10</v>
      </c>
      <c r="D64" s="5" t="s">
        <v>424</v>
      </c>
      <c r="E64" s="5">
        <v>2160.92</v>
      </c>
      <c r="G64" s="11"/>
    </row>
    <row r="65" spans="1:7" x14ac:dyDescent="0.25">
      <c r="A65" s="5" t="s">
        <v>284</v>
      </c>
      <c r="B65" s="5" t="s">
        <v>458</v>
      </c>
      <c r="C65" s="5" t="s">
        <v>10</v>
      </c>
      <c r="D65" s="5" t="s">
        <v>365</v>
      </c>
      <c r="E65" s="5">
        <v>325.86</v>
      </c>
      <c r="G65" s="11"/>
    </row>
    <row r="66" spans="1:7" x14ac:dyDescent="0.25">
      <c r="A66" s="5" t="s">
        <v>284</v>
      </c>
      <c r="B66" s="5" t="s">
        <v>458</v>
      </c>
      <c r="C66" s="5" t="s">
        <v>10</v>
      </c>
      <c r="D66" s="5" t="s">
        <v>424</v>
      </c>
      <c r="E66" s="5">
        <v>2637.93</v>
      </c>
      <c r="G66" s="11"/>
    </row>
    <row r="67" spans="1:7" x14ac:dyDescent="0.25">
      <c r="A67" s="5" t="s">
        <v>20</v>
      </c>
      <c r="B67" s="5" t="s">
        <v>25</v>
      </c>
      <c r="C67" s="5" t="s">
        <v>10</v>
      </c>
      <c r="D67" s="5" t="s">
        <v>424</v>
      </c>
      <c r="E67" s="5">
        <v>1241.3800000000001</v>
      </c>
      <c r="G67" s="11"/>
    </row>
    <row r="68" spans="1:7" x14ac:dyDescent="0.25">
      <c r="A68" s="5" t="s">
        <v>355</v>
      </c>
      <c r="B68" s="5" t="s">
        <v>459</v>
      </c>
      <c r="C68" s="5" t="s">
        <v>10</v>
      </c>
      <c r="D68" s="5" t="s">
        <v>365</v>
      </c>
      <c r="E68" s="5">
        <v>929.31</v>
      </c>
      <c r="G68" s="11"/>
    </row>
    <row r="69" spans="1:7" x14ac:dyDescent="0.25">
      <c r="A69" s="5" t="s">
        <v>355</v>
      </c>
      <c r="B69" s="5" t="s">
        <v>459</v>
      </c>
      <c r="C69" s="5" t="s">
        <v>10</v>
      </c>
      <c r="D69" s="5" t="s">
        <v>424</v>
      </c>
      <c r="E69" s="5">
        <v>7522.99</v>
      </c>
      <c r="G69" s="11"/>
    </row>
    <row r="70" spans="1:7" x14ac:dyDescent="0.25">
      <c r="A70" s="5" t="s">
        <v>460</v>
      </c>
      <c r="B70" s="5" t="s">
        <v>461</v>
      </c>
      <c r="C70" s="5" t="s">
        <v>10</v>
      </c>
      <c r="D70" s="5" t="s">
        <v>424</v>
      </c>
      <c r="E70" s="5">
        <v>13379.31</v>
      </c>
      <c r="G70" s="11"/>
    </row>
    <row r="71" spans="1:7" x14ac:dyDescent="0.25">
      <c r="A71" s="5" t="s">
        <v>306</v>
      </c>
      <c r="B71" s="5" t="s">
        <v>462</v>
      </c>
      <c r="C71" s="5" t="s">
        <v>10</v>
      </c>
      <c r="D71" s="5" t="s">
        <v>424</v>
      </c>
      <c r="E71" s="5">
        <v>14068.97</v>
      </c>
      <c r="G71" s="11"/>
    </row>
    <row r="72" spans="1:7" x14ac:dyDescent="0.25">
      <c r="A72" s="5" t="s">
        <v>248</v>
      </c>
      <c r="B72" s="5" t="s">
        <v>463</v>
      </c>
      <c r="C72" s="5" t="s">
        <v>10</v>
      </c>
      <c r="D72" s="5" t="s">
        <v>424</v>
      </c>
      <c r="E72" s="5">
        <v>9241.3799999999992</v>
      </c>
      <c r="G72" s="11"/>
    </row>
    <row r="73" spans="1:7" x14ac:dyDescent="0.25">
      <c r="A73" s="5" t="s">
        <v>312</v>
      </c>
      <c r="B73" s="5" t="s">
        <v>464</v>
      </c>
      <c r="C73" s="5" t="s">
        <v>10</v>
      </c>
      <c r="D73" s="5" t="s">
        <v>365</v>
      </c>
      <c r="E73" s="5">
        <v>98.28</v>
      </c>
      <c r="G73" s="11"/>
    </row>
    <row r="74" spans="1:7" x14ac:dyDescent="0.25">
      <c r="A74" s="5" t="s">
        <v>312</v>
      </c>
      <c r="B74" s="5" t="s">
        <v>464</v>
      </c>
      <c r="C74" s="5" t="s">
        <v>10</v>
      </c>
      <c r="D74" s="5" t="s">
        <v>424</v>
      </c>
      <c r="E74" s="5">
        <v>7534.48</v>
      </c>
      <c r="G74" s="11"/>
    </row>
    <row r="75" spans="1:7" x14ac:dyDescent="0.25">
      <c r="A75" s="5" t="s">
        <v>106</v>
      </c>
      <c r="B75" s="5" t="s">
        <v>465</v>
      </c>
      <c r="C75" s="5" t="s">
        <v>10</v>
      </c>
      <c r="D75" s="5" t="s">
        <v>365</v>
      </c>
      <c r="E75" s="5">
        <v>189.66</v>
      </c>
      <c r="G75" s="11"/>
    </row>
    <row r="76" spans="1:7" x14ac:dyDescent="0.25">
      <c r="A76" s="5" t="s">
        <v>106</v>
      </c>
      <c r="B76" s="5" t="s">
        <v>465</v>
      </c>
      <c r="C76" s="5" t="s">
        <v>10</v>
      </c>
      <c r="D76" s="5" t="s">
        <v>424</v>
      </c>
      <c r="E76" s="5">
        <v>2402.3000000000002</v>
      </c>
      <c r="G76" s="11"/>
    </row>
    <row r="77" spans="1:7" x14ac:dyDescent="0.25">
      <c r="A77" s="5" t="s">
        <v>179</v>
      </c>
      <c r="B77" s="5" t="s">
        <v>466</v>
      </c>
      <c r="C77" s="5" t="s">
        <v>10</v>
      </c>
      <c r="D77" s="5" t="s">
        <v>424</v>
      </c>
      <c r="E77" s="5">
        <v>4956.8999999999996</v>
      </c>
      <c r="G77" s="11"/>
    </row>
    <row r="78" spans="1:7" x14ac:dyDescent="0.25">
      <c r="A78" s="5" t="s">
        <v>154</v>
      </c>
      <c r="B78" s="5" t="s">
        <v>467</v>
      </c>
      <c r="C78" s="5" t="s">
        <v>10</v>
      </c>
      <c r="D78" s="5" t="s">
        <v>365</v>
      </c>
      <c r="E78" s="5">
        <v>693.1</v>
      </c>
      <c r="G78" s="11"/>
    </row>
    <row r="79" spans="1:7" x14ac:dyDescent="0.25">
      <c r="A79" s="5" t="s">
        <v>154</v>
      </c>
      <c r="B79" s="5" t="s">
        <v>467</v>
      </c>
      <c r="C79" s="5" t="s">
        <v>10</v>
      </c>
      <c r="D79" s="5" t="s">
        <v>424</v>
      </c>
      <c r="E79" s="5">
        <v>6931.03</v>
      </c>
      <c r="G79" s="11"/>
    </row>
    <row r="80" spans="1:7" x14ac:dyDescent="0.25">
      <c r="A80" s="5" t="s">
        <v>122</v>
      </c>
      <c r="B80" s="5" t="s">
        <v>468</v>
      </c>
      <c r="C80" s="5" t="s">
        <v>10</v>
      </c>
      <c r="D80" s="5" t="s">
        <v>424</v>
      </c>
      <c r="E80" s="5">
        <v>7862.07</v>
      </c>
      <c r="G80" s="11"/>
    </row>
    <row r="81" spans="1:7" x14ac:dyDescent="0.25">
      <c r="A81" s="5" t="s">
        <v>336</v>
      </c>
      <c r="B81" s="5" t="s">
        <v>469</v>
      </c>
      <c r="C81" s="5" t="s">
        <v>10</v>
      </c>
      <c r="D81" s="5" t="s">
        <v>365</v>
      </c>
      <c r="E81" s="5">
        <v>325.86</v>
      </c>
      <c r="G81" s="11"/>
    </row>
    <row r="82" spans="1:7" x14ac:dyDescent="0.25">
      <c r="A82" s="5" t="s">
        <v>336</v>
      </c>
      <c r="B82" s="5" t="s">
        <v>469</v>
      </c>
      <c r="C82" s="5" t="s">
        <v>10</v>
      </c>
      <c r="D82" s="5" t="s">
        <v>424</v>
      </c>
      <c r="E82" s="5">
        <v>2637.93</v>
      </c>
      <c r="G82" s="11"/>
    </row>
    <row r="83" spans="1:7" x14ac:dyDescent="0.25">
      <c r="A83" s="5" t="s">
        <v>9</v>
      </c>
      <c r="B83" s="5" t="s">
        <v>6</v>
      </c>
      <c r="C83" s="5" t="s">
        <v>10</v>
      </c>
      <c r="D83" s="5" t="s">
        <v>424</v>
      </c>
      <c r="E83" s="5">
        <v>3678.16</v>
      </c>
      <c r="G83" s="11"/>
    </row>
    <row r="84" spans="1:7" x14ac:dyDescent="0.25">
      <c r="A84" s="5" t="s">
        <v>296</v>
      </c>
      <c r="B84" s="5" t="s">
        <v>470</v>
      </c>
      <c r="C84" s="5" t="s">
        <v>10</v>
      </c>
      <c r="D84" s="5" t="s">
        <v>424</v>
      </c>
      <c r="E84" s="5">
        <v>6206.9</v>
      </c>
      <c r="F84" s="41"/>
      <c r="G84" s="11"/>
    </row>
    <row r="85" spans="1:7" x14ac:dyDescent="0.25">
      <c r="A85" s="5" t="s">
        <v>70</v>
      </c>
      <c r="B85" s="5" t="s">
        <v>471</v>
      </c>
      <c r="C85" s="5" t="s">
        <v>10</v>
      </c>
      <c r="D85" s="5" t="s">
        <v>424</v>
      </c>
      <c r="E85" s="5">
        <v>5793.1</v>
      </c>
      <c r="F85" s="41"/>
      <c r="G85" s="11"/>
    </row>
    <row r="86" spans="1:7" x14ac:dyDescent="0.25">
      <c r="A86" s="5" t="s">
        <v>83</v>
      </c>
      <c r="B86" s="5" t="s">
        <v>403</v>
      </c>
      <c r="C86" s="5" t="s">
        <v>10</v>
      </c>
      <c r="D86" s="5" t="s">
        <v>424</v>
      </c>
      <c r="E86" s="5">
        <v>11034.48</v>
      </c>
      <c r="F86" s="41"/>
      <c r="G86" s="11"/>
    </row>
    <row r="87" spans="1:7" x14ac:dyDescent="0.25">
      <c r="A87" s="5" t="s">
        <v>318</v>
      </c>
      <c r="B87" s="5" t="s">
        <v>472</v>
      </c>
      <c r="C87" s="5" t="s">
        <v>10</v>
      </c>
      <c r="D87" s="5" t="s">
        <v>365</v>
      </c>
      <c r="E87" s="5">
        <v>393.1</v>
      </c>
      <c r="F87" s="41"/>
      <c r="G87" s="11"/>
    </row>
    <row r="88" spans="1:7" x14ac:dyDescent="0.25">
      <c r="A88" s="5" t="s">
        <v>318</v>
      </c>
      <c r="B88" s="5" t="s">
        <v>472</v>
      </c>
      <c r="C88" s="5" t="s">
        <v>10</v>
      </c>
      <c r="D88" s="5" t="s">
        <v>424</v>
      </c>
      <c r="E88" s="5">
        <v>6551.72</v>
      </c>
      <c r="F88" s="41"/>
      <c r="G88" s="11"/>
    </row>
    <row r="89" spans="1:7" x14ac:dyDescent="0.25">
      <c r="A89" s="5" t="s">
        <v>328</v>
      </c>
      <c r="B89" s="5" t="s">
        <v>473</v>
      </c>
      <c r="C89" s="5" t="s">
        <v>10</v>
      </c>
      <c r="D89" s="5" t="s">
        <v>365</v>
      </c>
      <c r="E89" s="5">
        <v>446.55</v>
      </c>
      <c r="F89" s="41"/>
      <c r="G89" s="11"/>
    </row>
    <row r="90" spans="1:7" x14ac:dyDescent="0.25">
      <c r="A90" s="5" t="s">
        <v>328</v>
      </c>
      <c r="B90" s="5" t="s">
        <v>473</v>
      </c>
      <c r="C90" s="5" t="s">
        <v>10</v>
      </c>
      <c r="D90" s="5" t="s">
        <v>424</v>
      </c>
      <c r="E90" s="5">
        <v>3614.94</v>
      </c>
      <c r="F90" s="41"/>
      <c r="G90" s="11"/>
    </row>
    <row r="91" spans="1:7" x14ac:dyDescent="0.25">
      <c r="A91" s="5" t="s">
        <v>298</v>
      </c>
      <c r="B91" s="5" t="s">
        <v>474</v>
      </c>
      <c r="C91" s="5" t="s">
        <v>10</v>
      </c>
      <c r="D91" s="5" t="s">
        <v>365</v>
      </c>
      <c r="E91" s="5">
        <v>386.21</v>
      </c>
      <c r="F91" s="41"/>
      <c r="G91" s="11"/>
    </row>
    <row r="92" spans="1:7" x14ac:dyDescent="0.25">
      <c r="A92" s="5" t="s">
        <v>298</v>
      </c>
      <c r="B92" s="5" t="s">
        <v>474</v>
      </c>
      <c r="C92" s="5" t="s">
        <v>10</v>
      </c>
      <c r="D92" s="5" t="s">
        <v>424</v>
      </c>
      <c r="E92" s="5">
        <v>3126.44</v>
      </c>
      <c r="F92" s="41"/>
      <c r="G92" s="11"/>
    </row>
    <row r="93" spans="1:7" x14ac:dyDescent="0.25">
      <c r="A93" s="5" t="s">
        <v>235</v>
      </c>
      <c r="B93" s="5" t="s">
        <v>475</v>
      </c>
      <c r="C93" s="5" t="s">
        <v>10</v>
      </c>
      <c r="D93" s="5" t="s">
        <v>365</v>
      </c>
      <c r="E93" s="5">
        <v>275.86</v>
      </c>
      <c r="F93" s="41"/>
      <c r="G93" s="11"/>
    </row>
    <row r="94" spans="1:7" x14ac:dyDescent="0.25">
      <c r="A94" s="5" t="s">
        <v>235</v>
      </c>
      <c r="B94" s="5" t="s">
        <v>475</v>
      </c>
      <c r="C94" s="5" t="s">
        <v>10</v>
      </c>
      <c r="D94" s="5" t="s">
        <v>424</v>
      </c>
      <c r="E94" s="5">
        <v>3494.25</v>
      </c>
      <c r="F94" s="41"/>
      <c r="G94" s="11"/>
    </row>
    <row r="95" spans="1:7" x14ac:dyDescent="0.25">
      <c r="A95" s="5" t="s">
        <v>332</v>
      </c>
      <c r="B95" s="5" t="s">
        <v>476</v>
      </c>
      <c r="C95" s="5" t="s">
        <v>10</v>
      </c>
      <c r="D95" s="5" t="s">
        <v>424</v>
      </c>
      <c r="E95" s="5">
        <v>4321.84</v>
      </c>
      <c r="F95" s="41"/>
      <c r="G95" s="11"/>
    </row>
    <row r="96" spans="1:7" x14ac:dyDescent="0.25">
      <c r="A96" s="5" t="s">
        <v>349</v>
      </c>
      <c r="B96" s="5" t="s">
        <v>477</v>
      </c>
      <c r="C96" s="5" t="s">
        <v>10</v>
      </c>
      <c r="D96" s="5" t="s">
        <v>424</v>
      </c>
      <c r="E96" s="5">
        <v>5103.45</v>
      </c>
      <c r="F96" s="41"/>
      <c r="G96" s="11"/>
    </row>
    <row r="97" spans="1:7" x14ac:dyDescent="0.25">
      <c r="A97" s="5" t="s">
        <v>316</v>
      </c>
      <c r="B97" s="5" t="s">
        <v>478</v>
      </c>
      <c r="C97" s="5" t="s">
        <v>10</v>
      </c>
      <c r="D97" s="5" t="s">
        <v>365</v>
      </c>
      <c r="E97" s="5">
        <v>455.17</v>
      </c>
      <c r="F97" s="41"/>
      <c r="G97" s="11"/>
    </row>
    <row r="98" spans="1:7" x14ac:dyDescent="0.25">
      <c r="A98" s="5" t="s">
        <v>316</v>
      </c>
      <c r="B98" s="5" t="s">
        <v>478</v>
      </c>
      <c r="C98" s="5" t="s">
        <v>10</v>
      </c>
      <c r="D98" s="5" t="s">
        <v>424</v>
      </c>
      <c r="E98" s="5">
        <v>2528.7399999999998</v>
      </c>
      <c r="F98" s="41"/>
      <c r="G98" s="11"/>
    </row>
    <row r="99" spans="1:7" x14ac:dyDescent="0.25">
      <c r="A99" s="5" t="s">
        <v>252</v>
      </c>
      <c r="B99" s="5" t="s">
        <v>479</v>
      </c>
      <c r="C99" s="5" t="s">
        <v>10</v>
      </c>
      <c r="D99" s="5" t="s">
        <v>365</v>
      </c>
      <c r="E99" s="5">
        <v>486.21</v>
      </c>
      <c r="F99" s="41"/>
      <c r="G99" s="11"/>
    </row>
    <row r="100" spans="1:7" x14ac:dyDescent="0.25">
      <c r="A100" s="5" t="s">
        <v>252</v>
      </c>
      <c r="B100" s="5" t="s">
        <v>479</v>
      </c>
      <c r="C100" s="5" t="s">
        <v>10</v>
      </c>
      <c r="D100" s="5" t="s">
        <v>424</v>
      </c>
      <c r="E100" s="5">
        <v>4862.07</v>
      </c>
      <c r="F100" s="41"/>
      <c r="G100" s="11"/>
    </row>
    <row r="101" spans="1:7" x14ac:dyDescent="0.25">
      <c r="A101" s="5" t="s">
        <v>286</v>
      </c>
      <c r="B101" s="5" t="s">
        <v>480</v>
      </c>
      <c r="C101" s="5" t="s">
        <v>10</v>
      </c>
      <c r="D101" s="5" t="s">
        <v>424</v>
      </c>
      <c r="E101" s="5">
        <v>5793.1</v>
      </c>
      <c r="F101" s="41"/>
      <c r="G101" s="11"/>
    </row>
    <row r="102" spans="1:7" x14ac:dyDescent="0.25">
      <c r="A102" s="5" t="s">
        <v>314</v>
      </c>
      <c r="B102" s="5" t="s">
        <v>481</v>
      </c>
      <c r="C102" s="5" t="s">
        <v>10</v>
      </c>
      <c r="D102" s="5" t="s">
        <v>365</v>
      </c>
      <c r="E102" s="5">
        <v>1106.9000000000001</v>
      </c>
      <c r="F102" s="41"/>
      <c r="G102" s="11"/>
    </row>
    <row r="103" spans="1:7" x14ac:dyDescent="0.25">
      <c r="A103" s="5" t="s">
        <v>314</v>
      </c>
      <c r="B103" s="5" t="s">
        <v>481</v>
      </c>
      <c r="C103" s="5" t="s">
        <v>10</v>
      </c>
      <c r="D103" s="5" t="s">
        <v>424</v>
      </c>
      <c r="E103" s="5">
        <v>11038.22</v>
      </c>
      <c r="F103" s="41"/>
      <c r="G103" s="11"/>
    </row>
    <row r="104" spans="1:7" x14ac:dyDescent="0.25">
      <c r="A104" s="5" t="s">
        <v>482</v>
      </c>
      <c r="B104" s="5" t="s">
        <v>483</v>
      </c>
      <c r="C104" s="5" t="s">
        <v>10</v>
      </c>
      <c r="D104" s="5" t="s">
        <v>424</v>
      </c>
      <c r="E104" s="5">
        <v>2160.92</v>
      </c>
      <c r="F104" s="41"/>
      <c r="G104" s="11"/>
    </row>
    <row r="105" spans="1:7" x14ac:dyDescent="0.25">
      <c r="A105" s="5" t="s">
        <v>353</v>
      </c>
      <c r="B105" s="5" t="s">
        <v>422</v>
      </c>
      <c r="C105" s="5" t="s">
        <v>10</v>
      </c>
      <c r="D105" s="5" t="s">
        <v>365</v>
      </c>
      <c r="E105" s="5">
        <v>607.76</v>
      </c>
      <c r="F105" s="41"/>
      <c r="G105" s="11"/>
    </row>
    <row r="106" spans="1:7" x14ac:dyDescent="0.25">
      <c r="A106" s="5" t="s">
        <v>353</v>
      </c>
      <c r="B106" s="5" t="s">
        <v>422</v>
      </c>
      <c r="C106" s="5" t="s">
        <v>10</v>
      </c>
      <c r="D106" s="5" t="s">
        <v>424</v>
      </c>
      <c r="E106" s="5">
        <v>4456.8999999999996</v>
      </c>
      <c r="F106" s="41"/>
      <c r="G106" s="11"/>
    </row>
    <row r="107" spans="1:7" x14ac:dyDescent="0.25">
      <c r="A107" s="5" t="s">
        <v>300</v>
      </c>
      <c r="B107" s="5" t="s">
        <v>484</v>
      </c>
      <c r="C107" s="5" t="s">
        <v>10</v>
      </c>
      <c r="D107" s="5" t="s">
        <v>365</v>
      </c>
      <c r="E107" s="5">
        <v>567.24</v>
      </c>
      <c r="F107" s="41"/>
      <c r="G107" s="11"/>
    </row>
    <row r="108" spans="1:7" x14ac:dyDescent="0.25">
      <c r="A108" s="5" t="s">
        <v>300</v>
      </c>
      <c r="B108" s="5" t="s">
        <v>484</v>
      </c>
      <c r="C108" s="5" t="s">
        <v>10</v>
      </c>
      <c r="D108" s="5" t="s">
        <v>424</v>
      </c>
      <c r="E108" s="5">
        <v>4591.95</v>
      </c>
      <c r="F108" s="41"/>
      <c r="G108" s="11"/>
    </row>
    <row r="109" spans="1:7" x14ac:dyDescent="0.25">
      <c r="A109" s="5" t="s">
        <v>256</v>
      </c>
      <c r="B109" s="5" t="s">
        <v>485</v>
      </c>
      <c r="C109" s="5" t="s">
        <v>10</v>
      </c>
      <c r="D109" s="5" t="s">
        <v>365</v>
      </c>
      <c r="E109" s="5">
        <v>567.24</v>
      </c>
      <c r="F109" s="41"/>
      <c r="G109" s="11"/>
    </row>
    <row r="110" spans="1:7" x14ac:dyDescent="0.25">
      <c r="A110" s="5" t="s">
        <v>256</v>
      </c>
      <c r="B110" s="5" t="s">
        <v>485</v>
      </c>
      <c r="C110" s="5" t="s">
        <v>10</v>
      </c>
      <c r="D110" s="5" t="s">
        <v>424</v>
      </c>
      <c r="E110" s="5">
        <v>4582.95</v>
      </c>
      <c r="F110" s="41"/>
      <c r="G110" s="11"/>
    </row>
    <row r="111" spans="1:7" x14ac:dyDescent="0.25">
      <c r="A111" s="5" t="s">
        <v>486</v>
      </c>
      <c r="B111" s="5" t="s">
        <v>487</v>
      </c>
      <c r="C111" s="5" t="s">
        <v>10</v>
      </c>
      <c r="D111" s="5" t="s">
        <v>424</v>
      </c>
      <c r="E111" s="5">
        <v>6206.9</v>
      </c>
      <c r="F111" s="41"/>
      <c r="G111" s="11"/>
    </row>
    <row r="112" spans="1:7" x14ac:dyDescent="0.25">
      <c r="A112" s="5" t="s">
        <v>383</v>
      </c>
      <c r="B112" s="5" t="s">
        <v>488</v>
      </c>
      <c r="C112" s="5" t="s">
        <v>10</v>
      </c>
      <c r="D112" s="5" t="s">
        <v>387</v>
      </c>
      <c r="E112" s="5">
        <v>1182.76</v>
      </c>
      <c r="F112" s="9" t="s">
        <v>511</v>
      </c>
      <c r="G112" s="11"/>
    </row>
    <row r="113" spans="1:7" x14ac:dyDescent="0.25">
      <c r="A113" s="5" t="s">
        <v>383</v>
      </c>
      <c r="B113" s="5" t="s">
        <v>488</v>
      </c>
      <c r="C113" s="5" t="s">
        <v>10</v>
      </c>
      <c r="D113" s="5" t="s">
        <v>365</v>
      </c>
      <c r="E113" s="5">
        <v>506.9</v>
      </c>
      <c r="F113" s="41"/>
      <c r="G113" s="11"/>
    </row>
    <row r="114" spans="1:7" x14ac:dyDescent="0.25">
      <c r="A114" s="5" t="s">
        <v>383</v>
      </c>
      <c r="B114" s="5" t="s">
        <v>488</v>
      </c>
      <c r="C114" s="5" t="s">
        <v>10</v>
      </c>
      <c r="D114" s="5" t="s">
        <v>424</v>
      </c>
      <c r="E114" s="5">
        <v>4103.45</v>
      </c>
      <c r="F114" s="41"/>
      <c r="G114" s="11"/>
    </row>
    <row r="115" spans="1:7" x14ac:dyDescent="0.25">
      <c r="A115" s="5" t="s">
        <v>385</v>
      </c>
      <c r="B115" s="5" t="s">
        <v>489</v>
      </c>
      <c r="C115" s="5" t="s">
        <v>10</v>
      </c>
      <c r="D115" s="5" t="s">
        <v>387</v>
      </c>
      <c r="E115" s="5">
        <v>1020.69</v>
      </c>
      <c r="F115" s="9" t="s">
        <v>512</v>
      </c>
      <c r="G115" s="11"/>
    </row>
    <row r="116" spans="1:7" x14ac:dyDescent="0.25">
      <c r="A116" s="5" t="s">
        <v>385</v>
      </c>
      <c r="B116" s="5" t="s">
        <v>489</v>
      </c>
      <c r="C116" s="5" t="s">
        <v>10</v>
      </c>
      <c r="D116" s="5" t="s">
        <v>504</v>
      </c>
      <c r="E116" s="5">
        <v>4865.29</v>
      </c>
      <c r="F116" s="9" t="s">
        <v>513</v>
      </c>
      <c r="G116" s="11"/>
    </row>
    <row r="117" spans="1:7" x14ac:dyDescent="0.25">
      <c r="A117" s="5" t="s">
        <v>385</v>
      </c>
      <c r="B117" s="5" t="s">
        <v>489</v>
      </c>
      <c r="C117" s="5" t="s">
        <v>10</v>
      </c>
      <c r="D117" s="5" t="s">
        <v>365</v>
      </c>
      <c r="E117" s="5">
        <v>510.34</v>
      </c>
      <c r="F117" s="41"/>
      <c r="G117" s="11"/>
    </row>
    <row r="118" spans="1:7" x14ac:dyDescent="0.25">
      <c r="A118" s="5" t="s">
        <v>385</v>
      </c>
      <c r="B118" s="5" t="s">
        <v>489</v>
      </c>
      <c r="C118" s="5" t="s">
        <v>10</v>
      </c>
      <c r="D118" s="5" t="s">
        <v>424</v>
      </c>
      <c r="E118" s="5">
        <v>3402.3</v>
      </c>
      <c r="F118" s="41"/>
      <c r="G118" s="11"/>
    </row>
    <row r="119" spans="1:7" x14ac:dyDescent="0.25">
      <c r="A119" s="5" t="s">
        <v>490</v>
      </c>
      <c r="B119" s="5" t="s">
        <v>491</v>
      </c>
      <c r="C119" s="5" t="s">
        <v>10</v>
      </c>
      <c r="D119" s="5" t="s">
        <v>365</v>
      </c>
      <c r="E119" s="5">
        <v>600</v>
      </c>
      <c r="F119" s="41"/>
      <c r="G119" s="11"/>
    </row>
    <row r="120" spans="1:7" x14ac:dyDescent="0.25">
      <c r="A120" s="5" t="s">
        <v>490</v>
      </c>
      <c r="B120" s="5" t="s">
        <v>491</v>
      </c>
      <c r="C120" s="5" t="s">
        <v>10</v>
      </c>
      <c r="D120" s="5" t="s">
        <v>424</v>
      </c>
      <c r="E120" s="5">
        <v>6000</v>
      </c>
      <c r="F120" s="41"/>
      <c r="G120" s="11"/>
    </row>
    <row r="121" spans="1:7" x14ac:dyDescent="0.25">
      <c r="A121" s="5" t="s">
        <v>492</v>
      </c>
      <c r="B121" s="5" t="s">
        <v>493</v>
      </c>
      <c r="C121" s="5" t="s">
        <v>10</v>
      </c>
      <c r="D121" s="5" t="s">
        <v>387</v>
      </c>
      <c r="E121" s="5">
        <v>1182.76</v>
      </c>
      <c r="F121" s="9" t="s">
        <v>511</v>
      </c>
      <c r="G121" s="11"/>
    </row>
    <row r="122" spans="1:7" x14ac:dyDescent="0.25">
      <c r="A122" s="5" t="s">
        <v>492</v>
      </c>
      <c r="B122" s="5" t="s">
        <v>493</v>
      </c>
      <c r="C122" s="5" t="s">
        <v>10</v>
      </c>
      <c r="D122" s="5" t="s">
        <v>365</v>
      </c>
      <c r="E122" s="5">
        <v>362.07</v>
      </c>
      <c r="F122" s="41"/>
      <c r="G122" s="11"/>
    </row>
    <row r="123" spans="1:7" x14ac:dyDescent="0.25">
      <c r="A123" s="5" t="s">
        <v>492</v>
      </c>
      <c r="B123" s="5" t="s">
        <v>493</v>
      </c>
      <c r="C123" s="5" t="s">
        <v>10</v>
      </c>
      <c r="D123" s="5" t="s">
        <v>424</v>
      </c>
      <c r="E123" s="5">
        <v>4586.21</v>
      </c>
      <c r="F123" s="41"/>
      <c r="G123" s="11"/>
    </row>
    <row r="124" spans="1:7" x14ac:dyDescent="0.25">
      <c r="A124" s="5" t="s">
        <v>408</v>
      </c>
      <c r="B124" s="5" t="s">
        <v>494</v>
      </c>
      <c r="C124" s="5" t="s">
        <v>10</v>
      </c>
      <c r="D124" s="5" t="s">
        <v>387</v>
      </c>
      <c r="E124" s="5">
        <v>2168.39</v>
      </c>
      <c r="F124" s="9" t="s">
        <v>511</v>
      </c>
      <c r="G124" s="11"/>
    </row>
    <row r="125" spans="1:7" x14ac:dyDescent="0.25">
      <c r="A125" s="5" t="s">
        <v>408</v>
      </c>
      <c r="B125" s="5" t="s">
        <v>494</v>
      </c>
      <c r="C125" s="5" t="s">
        <v>10</v>
      </c>
      <c r="D125" s="5" t="s">
        <v>424</v>
      </c>
      <c r="E125" s="5">
        <v>3540.23</v>
      </c>
      <c r="F125" s="41"/>
      <c r="G125" s="11"/>
    </row>
    <row r="126" spans="1:7" x14ac:dyDescent="0.25">
      <c r="A126" s="5" t="s">
        <v>505</v>
      </c>
      <c r="B126" s="5" t="s">
        <v>506</v>
      </c>
      <c r="C126" s="5" t="s">
        <v>10</v>
      </c>
      <c r="D126" s="5" t="s">
        <v>387</v>
      </c>
      <c r="E126" s="5">
        <v>768.39</v>
      </c>
      <c r="F126" s="9" t="s">
        <v>514</v>
      </c>
      <c r="G126" s="11"/>
    </row>
    <row r="127" spans="1:7" x14ac:dyDescent="0.25">
      <c r="A127" s="5" t="s">
        <v>495</v>
      </c>
      <c r="B127" s="5" t="s">
        <v>496</v>
      </c>
      <c r="C127" s="5" t="s">
        <v>10</v>
      </c>
      <c r="D127" s="5" t="s">
        <v>387</v>
      </c>
      <c r="E127" s="5">
        <v>908.19</v>
      </c>
      <c r="F127" s="9" t="s">
        <v>515</v>
      </c>
      <c r="G127" s="11"/>
    </row>
    <row r="128" spans="1:7" x14ac:dyDescent="0.25">
      <c r="A128" s="5" t="s">
        <v>495</v>
      </c>
      <c r="B128" s="5" t="s">
        <v>496</v>
      </c>
      <c r="C128" s="5" t="s">
        <v>10</v>
      </c>
      <c r="D128" s="5" t="s">
        <v>424</v>
      </c>
      <c r="E128" s="5">
        <v>4224.1400000000003</v>
      </c>
      <c r="F128" s="41"/>
      <c r="G128" s="11"/>
    </row>
    <row r="129" spans="1:7" x14ac:dyDescent="0.25">
      <c r="A129" s="5" t="s">
        <v>497</v>
      </c>
      <c r="B129" s="5" t="s">
        <v>498</v>
      </c>
      <c r="C129" s="5" t="s">
        <v>10</v>
      </c>
      <c r="D129" s="5" t="s">
        <v>424</v>
      </c>
      <c r="E129" s="5">
        <v>3577.59</v>
      </c>
      <c r="F129" s="41"/>
      <c r="G129" s="11"/>
    </row>
    <row r="130" spans="1:7" x14ac:dyDescent="0.25">
      <c r="A130" s="5" t="s">
        <v>499</v>
      </c>
      <c r="B130" s="5" t="s">
        <v>500</v>
      </c>
      <c r="C130" s="5" t="s">
        <v>10</v>
      </c>
      <c r="D130" s="5" t="s">
        <v>365</v>
      </c>
      <c r="E130" s="5">
        <v>536.64</v>
      </c>
      <c r="F130" s="41"/>
      <c r="G130" s="11"/>
    </row>
    <row r="131" spans="1:7" x14ac:dyDescent="0.25">
      <c r="A131" s="5" t="s">
        <v>499</v>
      </c>
      <c r="B131" s="5" t="s">
        <v>500</v>
      </c>
      <c r="C131" s="5" t="s">
        <v>10</v>
      </c>
      <c r="D131" s="5" t="s">
        <v>424</v>
      </c>
      <c r="E131" s="5">
        <v>3577.59</v>
      </c>
      <c r="F131" s="41"/>
      <c r="G131" s="11"/>
    </row>
    <row r="132" spans="1:7" x14ac:dyDescent="0.25">
      <c r="A132" s="5" t="s">
        <v>501</v>
      </c>
      <c r="B132" s="5" t="s">
        <v>502</v>
      </c>
      <c r="C132" s="5" t="s">
        <v>10</v>
      </c>
      <c r="D132" s="5" t="s">
        <v>387</v>
      </c>
      <c r="E132" s="5">
        <v>527.59</v>
      </c>
      <c r="F132" s="9" t="s">
        <v>516</v>
      </c>
      <c r="G132" s="11"/>
    </row>
    <row r="133" spans="1:7" x14ac:dyDescent="0.25">
      <c r="A133" s="5" t="s">
        <v>501</v>
      </c>
      <c r="B133" s="5" t="s">
        <v>502</v>
      </c>
      <c r="C133" s="5" t="s">
        <v>10</v>
      </c>
      <c r="D133" s="5" t="s">
        <v>424</v>
      </c>
      <c r="E133" s="5">
        <v>1241.3800000000001</v>
      </c>
      <c r="F133" s="41"/>
      <c r="G133" s="11"/>
    </row>
    <row r="134" spans="1:7" x14ac:dyDescent="0.25">
      <c r="A134" s="9"/>
      <c r="B134" s="9"/>
      <c r="C134" s="9"/>
      <c r="D134" s="9"/>
      <c r="E134" s="42"/>
      <c r="F134" s="9"/>
      <c r="G134" s="11"/>
    </row>
    <row r="135" spans="1:7" x14ac:dyDescent="0.25">
      <c r="A135" s="11"/>
      <c r="B135" s="11"/>
      <c r="C135" s="11"/>
      <c r="D135" s="11"/>
      <c r="E135" s="40"/>
      <c r="F135" s="11"/>
      <c r="G135" s="11"/>
    </row>
    <row r="136" spans="1:7" ht="15.75" thickBot="1" x14ac:dyDescent="0.3">
      <c r="A136" s="11"/>
      <c r="B136" s="11"/>
      <c r="C136" s="11"/>
      <c r="D136" s="11"/>
      <c r="E136" s="16">
        <f>SUM(E3:E134)</f>
        <v>449878.26000000007</v>
      </c>
      <c r="F136" s="17" t="s">
        <v>50</v>
      </c>
      <c r="G136" s="11"/>
    </row>
    <row r="137" spans="1:7" ht="15.75" thickTop="1" x14ac:dyDescent="0.25"/>
  </sheetData>
  <autoFilter ref="A2:G133" xr:uid="{1B335075-80AD-4167-9D5E-13497D26AADC}">
    <filterColumn colId="2">
      <filters>
        <filter val="Overtime Adjustment"/>
      </filters>
    </filterColumn>
  </autoFilter>
  <dataValidations count="1">
    <dataValidation type="list" allowBlank="1" showInputMessage="1" showErrorMessage="1" sqref="C3:C134" xr:uid="{2CF1875F-E2E6-4ECE-AAAA-7D203C9137EF}">
      <formula1>INDIRECT("Sheet2!B2:B32")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4C8A-3505-40B3-B62D-74B33D8C84B0}">
  <dimension ref="A1:G8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19" sqref="F19"/>
    </sheetView>
  </sheetViews>
  <sheetFormatPr defaultRowHeight="15" x14ac:dyDescent="0.25"/>
  <cols>
    <col min="1" max="1" width="12.140625" style="5" bestFit="1" customWidth="1"/>
    <col min="2" max="2" width="27.42578125" style="5" bestFit="1" customWidth="1"/>
    <col min="3" max="3" width="20.5703125" style="5" bestFit="1" customWidth="1"/>
    <col min="4" max="4" width="19" style="5" bestFit="1" customWidth="1"/>
    <col min="5" max="5" width="11.5703125" style="23" bestFit="1" customWidth="1"/>
    <col min="6" max="6" width="42.28515625" style="5" bestFit="1" customWidth="1"/>
    <col min="7" max="16384" width="9.140625" style="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39" t="s">
        <v>14</v>
      </c>
      <c r="F1" s="8" t="s">
        <v>15</v>
      </c>
    </row>
    <row r="3" spans="1:7" x14ac:dyDescent="0.25">
      <c r="A3" s="48" t="s">
        <v>7</v>
      </c>
      <c r="B3" s="48" t="s">
        <v>35</v>
      </c>
      <c r="C3" s="48" t="s">
        <v>10</v>
      </c>
      <c r="D3" s="48" t="s">
        <v>11</v>
      </c>
      <c r="E3" s="49">
        <v>3477.01</v>
      </c>
      <c r="F3" s="48" t="s">
        <v>527</v>
      </c>
      <c r="G3" s="48"/>
    </row>
    <row r="4" spans="1:7" x14ac:dyDescent="0.25">
      <c r="A4" s="48" t="s">
        <v>8</v>
      </c>
      <c r="B4" s="48" t="s">
        <v>34</v>
      </c>
      <c r="C4" s="48" t="s">
        <v>10</v>
      </c>
      <c r="D4" s="48" t="s">
        <v>12</v>
      </c>
      <c r="E4" s="50">
        <v>704.02</v>
      </c>
      <c r="F4" s="48" t="s">
        <v>528</v>
      </c>
      <c r="G4" s="48"/>
    </row>
    <row r="5" spans="1:7" x14ac:dyDescent="0.25">
      <c r="A5" s="48" t="s">
        <v>212</v>
      </c>
      <c r="B5" s="48" t="s">
        <v>213</v>
      </c>
      <c r="C5" s="48" t="s">
        <v>10</v>
      </c>
      <c r="D5" s="48" t="s">
        <v>216</v>
      </c>
      <c r="E5" s="50">
        <v>611.9</v>
      </c>
      <c r="F5" s="48" t="s">
        <v>529</v>
      </c>
      <c r="G5" s="48"/>
    </row>
    <row r="6" spans="1:7" x14ac:dyDescent="0.25">
      <c r="A6" s="48" t="s">
        <v>20</v>
      </c>
      <c r="B6" s="48" t="s">
        <v>37</v>
      </c>
      <c r="C6" s="48" t="s">
        <v>10</v>
      </c>
      <c r="D6" s="48" t="s">
        <v>22</v>
      </c>
      <c r="E6" s="49">
        <v>1166.6400000000001</v>
      </c>
      <c r="F6" s="48" t="s">
        <v>530</v>
      </c>
      <c r="G6" s="48"/>
    </row>
    <row r="7" spans="1:7" x14ac:dyDescent="0.25">
      <c r="A7" s="48" t="s">
        <v>495</v>
      </c>
      <c r="B7" s="48" t="s">
        <v>531</v>
      </c>
      <c r="C7" s="48" t="s">
        <v>10</v>
      </c>
      <c r="D7" s="48" t="s">
        <v>532</v>
      </c>
      <c r="E7" s="49">
        <v>2214.86</v>
      </c>
      <c r="F7" s="48" t="s">
        <v>533</v>
      </c>
      <c r="G7" s="48"/>
    </row>
    <row r="8" spans="1:7" x14ac:dyDescent="0.25">
      <c r="A8" s="48" t="s">
        <v>495</v>
      </c>
      <c r="B8" s="48" t="s">
        <v>531</v>
      </c>
      <c r="C8" s="48" t="s">
        <v>10</v>
      </c>
      <c r="D8" s="48" t="s">
        <v>22</v>
      </c>
      <c r="E8" s="49">
        <v>732.18</v>
      </c>
      <c r="F8" s="48" t="s">
        <v>534</v>
      </c>
      <c r="G8" s="48"/>
    </row>
    <row r="9" spans="1:7" x14ac:dyDescent="0.25">
      <c r="A9" s="48" t="s">
        <v>497</v>
      </c>
      <c r="B9" s="48" t="s">
        <v>535</v>
      </c>
      <c r="C9" s="48" t="s">
        <v>10</v>
      </c>
      <c r="D9" s="48" t="s">
        <v>13</v>
      </c>
      <c r="E9" s="50">
        <v>2325.4299999999998</v>
      </c>
      <c r="F9" s="48" t="s">
        <v>536</v>
      </c>
      <c r="G9" s="48"/>
    </row>
    <row r="10" spans="1:7" x14ac:dyDescent="0.25">
      <c r="A10" s="48" t="s">
        <v>499</v>
      </c>
      <c r="B10" s="48" t="s">
        <v>537</v>
      </c>
      <c r="C10" s="48" t="s">
        <v>10</v>
      </c>
      <c r="D10" s="48" t="s">
        <v>13</v>
      </c>
      <c r="E10" s="50">
        <v>2325.4299999999998</v>
      </c>
      <c r="F10" s="48" t="s">
        <v>536</v>
      </c>
      <c r="G10" s="48"/>
    </row>
    <row r="11" spans="1:7" x14ac:dyDescent="0.25">
      <c r="A11" s="3" t="s">
        <v>383</v>
      </c>
      <c r="B11" s="3" t="s">
        <v>538</v>
      </c>
      <c r="C11" s="3" t="s">
        <v>10</v>
      </c>
      <c r="D11" s="28" t="s">
        <v>424</v>
      </c>
      <c r="E11" s="27">
        <v>1931.0344827586207</v>
      </c>
      <c r="G11" s="11"/>
    </row>
    <row r="12" spans="1:7" x14ac:dyDescent="0.25">
      <c r="A12" s="3" t="s">
        <v>233</v>
      </c>
      <c r="B12" s="3" t="s">
        <v>234</v>
      </c>
      <c r="C12" s="3" t="s">
        <v>10</v>
      </c>
      <c r="D12" s="28" t="s">
        <v>424</v>
      </c>
      <c r="E12" s="27">
        <v>6758.6206896551721</v>
      </c>
      <c r="G12" s="11"/>
    </row>
    <row r="13" spans="1:7" x14ac:dyDescent="0.25">
      <c r="A13" s="3" t="s">
        <v>235</v>
      </c>
      <c r="B13" s="3" t="s">
        <v>236</v>
      </c>
      <c r="C13" s="3" t="s">
        <v>10</v>
      </c>
      <c r="D13" s="28" t="s">
        <v>424</v>
      </c>
      <c r="E13" s="27">
        <v>1471.2643678160919</v>
      </c>
      <c r="G13" s="11"/>
    </row>
    <row r="14" spans="1:7" x14ac:dyDescent="0.25">
      <c r="A14" s="3" t="s">
        <v>237</v>
      </c>
      <c r="B14" s="3" t="s">
        <v>238</v>
      </c>
      <c r="C14" s="3" t="s">
        <v>10</v>
      </c>
      <c r="D14" s="28" t="s">
        <v>424</v>
      </c>
      <c r="E14" s="27">
        <v>1241.3793103448277</v>
      </c>
      <c r="G14" s="11"/>
    </row>
    <row r="15" spans="1:7" x14ac:dyDescent="0.25">
      <c r="A15" s="3" t="s">
        <v>7</v>
      </c>
      <c r="B15" s="3" t="s">
        <v>44</v>
      </c>
      <c r="C15" s="3" t="s">
        <v>10</v>
      </c>
      <c r="D15" s="28" t="s">
        <v>424</v>
      </c>
      <c r="E15" s="27">
        <v>3678.1609195402298</v>
      </c>
      <c r="G15" s="11"/>
    </row>
    <row r="16" spans="1:7" x14ac:dyDescent="0.25">
      <c r="A16" s="3" t="s">
        <v>443</v>
      </c>
      <c r="B16" s="3" t="s">
        <v>539</v>
      </c>
      <c r="C16" s="3" t="s">
        <v>10</v>
      </c>
      <c r="D16" s="28" t="s">
        <v>424</v>
      </c>
      <c r="E16" s="27">
        <v>4229.8850574712642</v>
      </c>
      <c r="G16" s="11"/>
    </row>
    <row r="17" spans="1:7" x14ac:dyDescent="0.25">
      <c r="A17" s="3" t="s">
        <v>540</v>
      </c>
      <c r="B17" s="3" t="s">
        <v>541</v>
      </c>
      <c r="C17" s="3" t="s">
        <v>10</v>
      </c>
      <c r="D17" s="28" t="s">
        <v>424</v>
      </c>
      <c r="E17" s="27">
        <v>1701.1494252873563</v>
      </c>
      <c r="G17" s="11"/>
    </row>
    <row r="18" spans="1:7" x14ac:dyDescent="0.25">
      <c r="A18" s="3" t="s">
        <v>242</v>
      </c>
      <c r="B18" s="3" t="s">
        <v>243</v>
      </c>
      <c r="C18" s="3" t="s">
        <v>10</v>
      </c>
      <c r="D18" s="28" t="s">
        <v>424</v>
      </c>
      <c r="E18" s="27">
        <v>1149.4252873563219</v>
      </c>
      <c r="G18" s="11"/>
    </row>
    <row r="19" spans="1:7" x14ac:dyDescent="0.25">
      <c r="A19" s="3" t="s">
        <v>486</v>
      </c>
      <c r="B19" s="3" t="s">
        <v>542</v>
      </c>
      <c r="C19" s="3" t="s">
        <v>10</v>
      </c>
      <c r="D19" s="28" t="s">
        <v>424</v>
      </c>
      <c r="E19" s="27">
        <v>2068.9655172413795</v>
      </c>
      <c r="G19" s="11"/>
    </row>
    <row r="20" spans="1:7" x14ac:dyDescent="0.25">
      <c r="A20" s="51" t="s">
        <v>203</v>
      </c>
      <c r="B20" s="51" t="s">
        <v>204</v>
      </c>
      <c r="C20" s="51" t="s">
        <v>10</v>
      </c>
      <c r="D20" s="52" t="s">
        <v>424</v>
      </c>
      <c r="E20" s="53">
        <v>1471.2643678160919</v>
      </c>
      <c r="G20" s="11"/>
    </row>
    <row r="21" spans="1:7" x14ac:dyDescent="0.25">
      <c r="A21" s="3" t="s">
        <v>248</v>
      </c>
      <c r="B21" s="3" t="s">
        <v>249</v>
      </c>
      <c r="C21" s="3" t="s">
        <v>10</v>
      </c>
      <c r="D21" s="28" t="s">
        <v>424</v>
      </c>
      <c r="E21" s="27">
        <v>3080.4597701149423</v>
      </c>
      <c r="G21" s="11"/>
    </row>
    <row r="22" spans="1:7" x14ac:dyDescent="0.25">
      <c r="A22" s="3" t="s">
        <v>492</v>
      </c>
      <c r="B22" s="3" t="s">
        <v>493</v>
      </c>
      <c r="C22" s="3" t="s">
        <v>10</v>
      </c>
      <c r="D22" s="28" t="s">
        <v>424</v>
      </c>
      <c r="E22" s="27">
        <v>1931.0344827586207</v>
      </c>
      <c r="G22" s="11"/>
    </row>
    <row r="23" spans="1:7" x14ac:dyDescent="0.25">
      <c r="A23" s="3" t="s">
        <v>70</v>
      </c>
      <c r="B23" s="3" t="s">
        <v>71</v>
      </c>
      <c r="C23" s="3" t="s">
        <v>10</v>
      </c>
      <c r="D23" s="28" t="s">
        <v>424</v>
      </c>
      <c r="E23" s="27">
        <v>1931.0344827586207</v>
      </c>
      <c r="G23" s="11"/>
    </row>
    <row r="24" spans="1:7" x14ac:dyDescent="0.25">
      <c r="A24" s="3" t="s">
        <v>252</v>
      </c>
      <c r="B24" s="3" t="s">
        <v>253</v>
      </c>
      <c r="C24" s="3" t="s">
        <v>10</v>
      </c>
      <c r="D24" s="28" t="s">
        <v>424</v>
      </c>
      <c r="E24" s="27">
        <v>2160.9195402298851</v>
      </c>
      <c r="G24" s="11"/>
    </row>
    <row r="25" spans="1:7" x14ac:dyDescent="0.25">
      <c r="A25" s="3" t="s">
        <v>499</v>
      </c>
      <c r="B25" s="3" t="s">
        <v>543</v>
      </c>
      <c r="C25" s="3" t="s">
        <v>10</v>
      </c>
      <c r="D25" s="28" t="s">
        <v>424</v>
      </c>
      <c r="E25" s="27">
        <v>1908.0459770114942</v>
      </c>
      <c r="G25" s="11"/>
    </row>
    <row r="26" spans="1:7" x14ac:dyDescent="0.25">
      <c r="A26" s="3" t="s">
        <v>460</v>
      </c>
      <c r="B26" s="3" t="s">
        <v>544</v>
      </c>
      <c r="C26" s="3" t="s">
        <v>10</v>
      </c>
      <c r="D26" s="28" t="s">
        <v>424</v>
      </c>
      <c r="E26" s="27">
        <v>4459.7701149425284</v>
      </c>
      <c r="G26" s="11"/>
    </row>
    <row r="27" spans="1:7" x14ac:dyDescent="0.25">
      <c r="A27" s="3" t="s">
        <v>258</v>
      </c>
      <c r="B27" s="3" t="s">
        <v>259</v>
      </c>
      <c r="C27" s="3" t="s">
        <v>10</v>
      </c>
      <c r="D27" s="28" t="s">
        <v>424</v>
      </c>
      <c r="E27" s="27">
        <v>1701.1494252873563</v>
      </c>
      <c r="F27" s="9"/>
      <c r="G27" s="11"/>
    </row>
    <row r="28" spans="1:7" x14ac:dyDescent="0.25">
      <c r="A28" s="3" t="s">
        <v>260</v>
      </c>
      <c r="B28" s="3" t="s">
        <v>261</v>
      </c>
      <c r="C28" s="3" t="s">
        <v>10</v>
      </c>
      <c r="D28" s="28" t="s">
        <v>424</v>
      </c>
      <c r="E28" s="27">
        <v>3540.2298850574712</v>
      </c>
      <c r="G28" s="11"/>
    </row>
    <row r="29" spans="1:7" x14ac:dyDescent="0.25">
      <c r="A29" s="3" t="s">
        <v>263</v>
      </c>
      <c r="B29" s="3" t="s">
        <v>264</v>
      </c>
      <c r="C29" s="3" t="s">
        <v>10</v>
      </c>
      <c r="D29" s="28" t="s">
        <v>424</v>
      </c>
      <c r="E29" s="27">
        <v>5839.0804597701153</v>
      </c>
      <c r="G29" s="11"/>
    </row>
    <row r="30" spans="1:7" x14ac:dyDescent="0.25">
      <c r="A30" s="3" t="s">
        <v>47</v>
      </c>
      <c r="B30" s="3" t="s">
        <v>231</v>
      </c>
      <c r="C30" s="3" t="s">
        <v>10</v>
      </c>
      <c r="D30" s="28" t="s">
        <v>424</v>
      </c>
      <c r="E30" s="27">
        <v>2882.7586206896553</v>
      </c>
      <c r="G30" s="11"/>
    </row>
    <row r="31" spans="1:7" x14ac:dyDescent="0.25">
      <c r="A31" s="3" t="s">
        <v>265</v>
      </c>
      <c r="B31" s="3" t="s">
        <v>266</v>
      </c>
      <c r="C31" s="3" t="s">
        <v>10</v>
      </c>
      <c r="D31" s="28" t="s">
        <v>424</v>
      </c>
      <c r="E31" s="27">
        <v>1701.1494252873563</v>
      </c>
      <c r="G31" s="11"/>
    </row>
    <row r="32" spans="1:7" x14ac:dyDescent="0.25">
      <c r="A32" s="3" t="s">
        <v>501</v>
      </c>
      <c r="B32" s="3" t="s">
        <v>545</v>
      </c>
      <c r="C32" s="3" t="s">
        <v>10</v>
      </c>
      <c r="D32" s="28" t="s">
        <v>424</v>
      </c>
      <c r="E32" s="27">
        <v>1241.3793103448277</v>
      </c>
      <c r="G32" s="11"/>
    </row>
    <row r="33" spans="1:7" x14ac:dyDescent="0.25">
      <c r="A33" s="3" t="s">
        <v>267</v>
      </c>
      <c r="B33" s="3" t="s">
        <v>268</v>
      </c>
      <c r="C33" s="3" t="s">
        <v>10</v>
      </c>
      <c r="D33" s="28" t="s">
        <v>424</v>
      </c>
      <c r="E33" s="27">
        <v>2022.9885057471265</v>
      </c>
      <c r="G33" s="11"/>
    </row>
    <row r="34" spans="1:7" x14ac:dyDescent="0.25">
      <c r="A34" s="3" t="s">
        <v>154</v>
      </c>
      <c r="B34" s="3" t="s">
        <v>155</v>
      </c>
      <c r="C34" s="3" t="s">
        <v>10</v>
      </c>
      <c r="D34" s="28" t="s">
        <v>424</v>
      </c>
      <c r="E34" s="27">
        <v>3080.4597701149423</v>
      </c>
      <c r="G34" s="11"/>
    </row>
    <row r="35" spans="1:7" x14ac:dyDescent="0.25">
      <c r="A35" s="3" t="s">
        <v>269</v>
      </c>
      <c r="B35" s="3" t="s">
        <v>270</v>
      </c>
      <c r="C35" s="3" t="s">
        <v>10</v>
      </c>
      <c r="D35" s="28" t="s">
        <v>424</v>
      </c>
      <c r="E35" s="27">
        <v>1701.1494252873563</v>
      </c>
      <c r="G35" s="11"/>
    </row>
    <row r="36" spans="1:7" x14ac:dyDescent="0.25">
      <c r="A36" s="3" t="s">
        <v>497</v>
      </c>
      <c r="B36" s="3" t="s">
        <v>546</v>
      </c>
      <c r="C36" s="3" t="s">
        <v>10</v>
      </c>
      <c r="D36" s="28" t="s">
        <v>424</v>
      </c>
      <c r="E36" s="27">
        <v>1908.0459770114942</v>
      </c>
      <c r="F36" s="9"/>
      <c r="G36" s="11"/>
    </row>
    <row r="37" spans="1:7" x14ac:dyDescent="0.25">
      <c r="A37" s="3" t="s">
        <v>195</v>
      </c>
      <c r="B37" s="3" t="s">
        <v>273</v>
      </c>
      <c r="C37" s="3" t="s">
        <v>10</v>
      </c>
      <c r="D37" s="28" t="s">
        <v>424</v>
      </c>
      <c r="E37" s="27">
        <v>2160.9195402298851</v>
      </c>
      <c r="G37" s="11"/>
    </row>
    <row r="38" spans="1:7" x14ac:dyDescent="0.25">
      <c r="A38" s="3" t="s">
        <v>9</v>
      </c>
      <c r="B38" s="3" t="s">
        <v>278</v>
      </c>
      <c r="C38" s="3" t="s">
        <v>10</v>
      </c>
      <c r="D38" s="28" t="s">
        <v>424</v>
      </c>
      <c r="E38" s="27">
        <v>1839.0804597701149</v>
      </c>
      <c r="G38" s="11"/>
    </row>
    <row r="39" spans="1:7" x14ac:dyDescent="0.25">
      <c r="A39" s="3" t="s">
        <v>212</v>
      </c>
      <c r="B39" s="3" t="s">
        <v>279</v>
      </c>
      <c r="C39" s="3" t="s">
        <v>10</v>
      </c>
      <c r="D39" s="28" t="s">
        <v>424</v>
      </c>
      <c r="E39" s="27">
        <v>1931.0344827586207</v>
      </c>
      <c r="G39" s="11"/>
    </row>
    <row r="40" spans="1:7" x14ac:dyDescent="0.25">
      <c r="A40" s="3" t="s">
        <v>83</v>
      </c>
      <c r="B40" s="3" t="s">
        <v>84</v>
      </c>
      <c r="C40" s="3" t="s">
        <v>10</v>
      </c>
      <c r="D40" s="28" t="s">
        <v>424</v>
      </c>
      <c r="E40" s="27">
        <v>3678.1609195402298</v>
      </c>
      <c r="G40" s="11"/>
    </row>
    <row r="41" spans="1:7" x14ac:dyDescent="0.25">
      <c r="A41" s="3" t="s">
        <v>280</v>
      </c>
      <c r="B41" s="3" t="s">
        <v>281</v>
      </c>
      <c r="C41" s="3" t="s">
        <v>10</v>
      </c>
      <c r="D41" s="28" t="s">
        <v>424</v>
      </c>
      <c r="E41" s="27">
        <v>3701.1494252873563</v>
      </c>
      <c r="G41" s="11"/>
    </row>
    <row r="42" spans="1:7" x14ac:dyDescent="0.25">
      <c r="A42" s="3" t="s">
        <v>282</v>
      </c>
      <c r="B42" s="3" t="s">
        <v>283</v>
      </c>
      <c r="C42" s="3" t="s">
        <v>10</v>
      </c>
      <c r="D42" s="28" t="s">
        <v>424</v>
      </c>
      <c r="E42" s="27">
        <v>1701.83908045977</v>
      </c>
      <c r="F42" s="9"/>
      <c r="G42" s="11"/>
    </row>
    <row r="43" spans="1:7" x14ac:dyDescent="0.25">
      <c r="A43" s="3" t="s">
        <v>284</v>
      </c>
      <c r="B43" s="3" t="s">
        <v>285</v>
      </c>
      <c r="C43" s="3" t="s">
        <v>10</v>
      </c>
      <c r="D43" s="28" t="s">
        <v>424</v>
      </c>
      <c r="E43" s="27">
        <v>1241.3793103448277</v>
      </c>
      <c r="F43" s="9"/>
      <c r="G43" s="11"/>
    </row>
    <row r="44" spans="1:7" x14ac:dyDescent="0.25">
      <c r="A44" s="3" t="s">
        <v>408</v>
      </c>
      <c r="B44" s="3" t="s">
        <v>409</v>
      </c>
      <c r="C44" s="3" t="s">
        <v>10</v>
      </c>
      <c r="D44" s="28" t="s">
        <v>424</v>
      </c>
      <c r="E44" s="27">
        <v>3540.2298850574712</v>
      </c>
      <c r="G44" s="11"/>
    </row>
    <row r="45" spans="1:7" x14ac:dyDescent="0.25">
      <c r="A45" s="3" t="s">
        <v>286</v>
      </c>
      <c r="B45" s="3" t="s">
        <v>287</v>
      </c>
      <c r="C45" s="3" t="s">
        <v>10</v>
      </c>
      <c r="D45" s="28" t="s">
        <v>424</v>
      </c>
      <c r="E45" s="27">
        <v>1931.0344827586207</v>
      </c>
      <c r="G45" s="11"/>
    </row>
    <row r="46" spans="1:7" x14ac:dyDescent="0.25">
      <c r="A46" s="3" t="s">
        <v>290</v>
      </c>
      <c r="B46" s="3" t="s">
        <v>291</v>
      </c>
      <c r="C46" s="3" t="s">
        <v>10</v>
      </c>
      <c r="D46" s="28" t="s">
        <v>424</v>
      </c>
      <c r="E46" s="27">
        <v>2298.8505747126437</v>
      </c>
      <c r="G46" s="11"/>
    </row>
    <row r="47" spans="1:7" x14ac:dyDescent="0.25">
      <c r="A47" s="3" t="s">
        <v>294</v>
      </c>
      <c r="B47" s="3" t="s">
        <v>295</v>
      </c>
      <c r="C47" s="3" t="s">
        <v>10</v>
      </c>
      <c r="D47" s="28" t="s">
        <v>424</v>
      </c>
      <c r="E47" s="27">
        <v>1465.1340996168581</v>
      </c>
      <c r="G47" s="11"/>
    </row>
    <row r="48" spans="1:7" x14ac:dyDescent="0.25">
      <c r="A48" s="3" t="s">
        <v>505</v>
      </c>
      <c r="B48" s="3" t="s">
        <v>547</v>
      </c>
      <c r="C48" s="3" t="s">
        <v>10</v>
      </c>
      <c r="D48" s="28" t="s">
        <v>424</v>
      </c>
      <c r="E48" s="27">
        <v>1931.0344827586207</v>
      </c>
      <c r="G48" s="11"/>
    </row>
    <row r="49" spans="1:7" x14ac:dyDescent="0.25">
      <c r="A49" s="3" t="s">
        <v>298</v>
      </c>
      <c r="B49" s="3" t="s">
        <v>299</v>
      </c>
      <c r="C49" s="3" t="s">
        <v>10</v>
      </c>
      <c r="D49" s="28" t="s">
        <v>424</v>
      </c>
      <c r="E49" s="27">
        <v>1471.2643678160919</v>
      </c>
      <c r="G49" s="11"/>
    </row>
    <row r="50" spans="1:7" x14ac:dyDescent="0.25">
      <c r="A50" s="3" t="s">
        <v>300</v>
      </c>
      <c r="B50" s="3" t="s">
        <v>301</v>
      </c>
      <c r="C50" s="3" t="s">
        <v>10</v>
      </c>
      <c r="D50" s="28" t="s">
        <v>424</v>
      </c>
      <c r="E50" s="27">
        <v>2160.9195402298851</v>
      </c>
      <c r="G50" s="11"/>
    </row>
    <row r="51" spans="1:7" x14ac:dyDescent="0.25">
      <c r="A51" s="3" t="s">
        <v>302</v>
      </c>
      <c r="B51" s="3" t="s">
        <v>303</v>
      </c>
      <c r="C51" s="3" t="s">
        <v>10</v>
      </c>
      <c r="D51" s="28" t="s">
        <v>424</v>
      </c>
      <c r="E51" s="27">
        <v>1781.6091954022988</v>
      </c>
      <c r="G51" s="11"/>
    </row>
    <row r="52" spans="1:7" x14ac:dyDescent="0.25">
      <c r="A52" s="3" t="s">
        <v>548</v>
      </c>
      <c r="B52" s="3" t="s">
        <v>549</v>
      </c>
      <c r="C52" s="3" t="s">
        <v>10</v>
      </c>
      <c r="D52" s="28" t="s">
        <v>424</v>
      </c>
      <c r="E52" s="27">
        <v>1471.2643678160919</v>
      </c>
      <c r="G52" s="11"/>
    </row>
    <row r="53" spans="1:7" x14ac:dyDescent="0.25">
      <c r="A53" s="3" t="s">
        <v>306</v>
      </c>
      <c r="B53" s="3" t="s">
        <v>307</v>
      </c>
      <c r="C53" s="3" t="s">
        <v>10</v>
      </c>
      <c r="D53" s="28" t="s">
        <v>424</v>
      </c>
      <c r="E53" s="27">
        <v>4689.6551724137935</v>
      </c>
      <c r="G53" s="11"/>
    </row>
    <row r="54" spans="1:7" x14ac:dyDescent="0.25">
      <c r="A54" s="3" t="s">
        <v>308</v>
      </c>
      <c r="B54" s="3" t="s">
        <v>309</v>
      </c>
      <c r="C54" s="3" t="s">
        <v>10</v>
      </c>
      <c r="D54" s="28" t="s">
        <v>424</v>
      </c>
      <c r="E54" s="27">
        <v>1241.3793103448277</v>
      </c>
      <c r="G54" s="11"/>
    </row>
    <row r="55" spans="1:7" x14ac:dyDescent="0.25">
      <c r="A55" s="3" t="s">
        <v>312</v>
      </c>
      <c r="B55" s="3" t="s">
        <v>313</v>
      </c>
      <c r="C55" s="3" t="s">
        <v>10</v>
      </c>
      <c r="D55" s="28" t="s">
        <v>424</v>
      </c>
      <c r="E55" s="27">
        <v>2620.6896551724139</v>
      </c>
      <c r="G55" s="11"/>
    </row>
    <row r="56" spans="1:7" x14ac:dyDescent="0.25">
      <c r="A56" s="3" t="s">
        <v>385</v>
      </c>
      <c r="B56" s="3" t="s">
        <v>550</v>
      </c>
      <c r="C56" s="3" t="s">
        <v>10</v>
      </c>
      <c r="D56" s="28" t="s">
        <v>424</v>
      </c>
      <c r="E56" s="27">
        <v>1701.1494252873563</v>
      </c>
      <c r="G56" s="11"/>
    </row>
    <row r="57" spans="1:7" x14ac:dyDescent="0.25">
      <c r="A57" s="3" t="s">
        <v>314</v>
      </c>
      <c r="B57" s="3" t="s">
        <v>315</v>
      </c>
      <c r="C57" s="3" t="s">
        <v>10</v>
      </c>
      <c r="D57" s="28" t="s">
        <v>424</v>
      </c>
      <c r="E57" s="27">
        <v>4919.5402298850577</v>
      </c>
      <c r="G57" s="11"/>
    </row>
    <row r="58" spans="1:7" x14ac:dyDescent="0.25">
      <c r="A58" s="3" t="s">
        <v>316</v>
      </c>
      <c r="B58" s="3" t="s">
        <v>317</v>
      </c>
      <c r="C58" s="3" t="s">
        <v>10</v>
      </c>
      <c r="D58" s="28" t="s">
        <v>424</v>
      </c>
      <c r="E58" s="27">
        <v>2022.9885057471265</v>
      </c>
      <c r="G58" s="11"/>
    </row>
    <row r="59" spans="1:7" x14ac:dyDescent="0.25">
      <c r="A59" s="3" t="s">
        <v>318</v>
      </c>
      <c r="B59" s="3" t="s">
        <v>319</v>
      </c>
      <c r="C59" s="3" t="s">
        <v>10</v>
      </c>
      <c r="D59" s="28" t="s">
        <v>424</v>
      </c>
      <c r="E59" s="27">
        <v>2620.6896551724139</v>
      </c>
      <c r="G59" s="11"/>
    </row>
    <row r="60" spans="1:7" x14ac:dyDescent="0.25">
      <c r="A60" s="3" t="s">
        <v>320</v>
      </c>
      <c r="B60" s="3" t="s">
        <v>321</v>
      </c>
      <c r="C60" s="3" t="s">
        <v>10</v>
      </c>
      <c r="D60" s="28" t="s">
        <v>424</v>
      </c>
      <c r="E60" s="27">
        <v>1241.3793103448277</v>
      </c>
      <c r="G60" s="11"/>
    </row>
    <row r="61" spans="1:7" x14ac:dyDescent="0.25">
      <c r="A61" s="3" t="s">
        <v>322</v>
      </c>
      <c r="B61" s="3" t="s">
        <v>323</v>
      </c>
      <c r="C61" s="3" t="s">
        <v>10</v>
      </c>
      <c r="D61" s="28" t="s">
        <v>424</v>
      </c>
      <c r="E61" s="27">
        <v>2068.9655172413795</v>
      </c>
      <c r="G61" s="11"/>
    </row>
    <row r="62" spans="1:7" x14ac:dyDescent="0.25">
      <c r="A62" s="3" t="s">
        <v>328</v>
      </c>
      <c r="B62" s="3" t="s">
        <v>329</v>
      </c>
      <c r="C62" s="3" t="s">
        <v>10</v>
      </c>
      <c r="D62" s="28" t="s">
        <v>424</v>
      </c>
      <c r="E62" s="27">
        <v>1701.1494252873563</v>
      </c>
      <c r="G62" s="11"/>
    </row>
    <row r="63" spans="1:7" x14ac:dyDescent="0.25">
      <c r="A63" s="3" t="s">
        <v>482</v>
      </c>
      <c r="B63" s="3" t="s">
        <v>551</v>
      </c>
      <c r="C63" s="3" t="s">
        <v>10</v>
      </c>
      <c r="D63" s="28" t="s">
        <v>424</v>
      </c>
      <c r="E63" s="27">
        <v>2160.9195402298851</v>
      </c>
      <c r="G63" s="11"/>
    </row>
    <row r="64" spans="1:7" x14ac:dyDescent="0.25">
      <c r="A64" s="3" t="s">
        <v>330</v>
      </c>
      <c r="B64" s="3" t="s">
        <v>331</v>
      </c>
      <c r="C64" s="3" t="s">
        <v>10</v>
      </c>
      <c r="D64" s="28" t="s">
        <v>424</v>
      </c>
      <c r="E64" s="27">
        <v>3080.4597701149423</v>
      </c>
      <c r="G64" s="11"/>
    </row>
    <row r="65" spans="1:7" x14ac:dyDescent="0.25">
      <c r="A65" s="3" t="s">
        <v>456</v>
      </c>
      <c r="B65" s="3" t="s">
        <v>552</v>
      </c>
      <c r="C65" s="3" t="s">
        <v>10</v>
      </c>
      <c r="D65" s="28" t="s">
        <v>424</v>
      </c>
      <c r="E65" s="27">
        <v>2160.9195402298851</v>
      </c>
      <c r="G65" s="11"/>
    </row>
    <row r="66" spans="1:7" x14ac:dyDescent="0.25">
      <c r="A66" s="3" t="s">
        <v>336</v>
      </c>
      <c r="B66" s="3" t="s">
        <v>337</v>
      </c>
      <c r="C66" s="3" t="s">
        <v>10</v>
      </c>
      <c r="D66" s="28" t="s">
        <v>424</v>
      </c>
      <c r="E66" s="27">
        <v>1241.3793103448277</v>
      </c>
      <c r="G66" s="11"/>
    </row>
    <row r="67" spans="1:7" x14ac:dyDescent="0.25">
      <c r="A67" s="3" t="s">
        <v>553</v>
      </c>
      <c r="B67" s="3" t="s">
        <v>554</v>
      </c>
      <c r="C67" s="3" t="s">
        <v>10</v>
      </c>
      <c r="D67" s="28" t="s">
        <v>424</v>
      </c>
      <c r="E67" s="27">
        <v>4000</v>
      </c>
      <c r="G67" s="11"/>
    </row>
    <row r="68" spans="1:7" x14ac:dyDescent="0.25">
      <c r="A68" s="3" t="s">
        <v>338</v>
      </c>
      <c r="B68" s="3" t="s">
        <v>339</v>
      </c>
      <c r="C68" s="3" t="s">
        <v>10</v>
      </c>
      <c r="D68" s="28" t="s">
        <v>424</v>
      </c>
      <c r="E68" s="27">
        <v>2390.8045977011493</v>
      </c>
      <c r="G68" s="11"/>
    </row>
    <row r="69" spans="1:7" x14ac:dyDescent="0.25">
      <c r="A69" s="3" t="s">
        <v>344</v>
      </c>
      <c r="B69" s="3" t="s">
        <v>345</v>
      </c>
      <c r="C69" s="3" t="s">
        <v>10</v>
      </c>
      <c r="D69" s="28" t="s">
        <v>424</v>
      </c>
      <c r="E69" s="27">
        <v>1701.1494252873563</v>
      </c>
      <c r="G69" s="11"/>
    </row>
    <row r="70" spans="1:7" x14ac:dyDescent="0.25">
      <c r="A70" s="3" t="s">
        <v>8</v>
      </c>
      <c r="B70" s="3" t="s">
        <v>346</v>
      </c>
      <c r="C70" s="3" t="s">
        <v>10</v>
      </c>
      <c r="D70" s="28" t="s">
        <v>424</v>
      </c>
      <c r="E70" s="27">
        <v>2252.8735632183907</v>
      </c>
      <c r="G70" s="11"/>
    </row>
    <row r="71" spans="1:7" x14ac:dyDescent="0.25">
      <c r="A71" s="3" t="s">
        <v>347</v>
      </c>
      <c r="B71" s="3" t="s">
        <v>348</v>
      </c>
      <c r="C71" s="3" t="s">
        <v>10</v>
      </c>
      <c r="D71" s="28" t="s">
        <v>424</v>
      </c>
      <c r="E71" s="27">
        <v>1885.0574712643679</v>
      </c>
      <c r="G71" s="11"/>
    </row>
    <row r="72" spans="1:7" x14ac:dyDescent="0.25">
      <c r="A72" s="3" t="s">
        <v>167</v>
      </c>
      <c r="B72" s="3" t="s">
        <v>168</v>
      </c>
      <c r="C72" s="3" t="s">
        <v>10</v>
      </c>
      <c r="D72" s="28" t="s">
        <v>424</v>
      </c>
      <c r="E72" s="27">
        <v>1471.2643678160919</v>
      </c>
      <c r="G72" s="11"/>
    </row>
    <row r="73" spans="1:7" x14ac:dyDescent="0.25">
      <c r="A73" s="3" t="s">
        <v>349</v>
      </c>
      <c r="B73" s="3" t="s">
        <v>350</v>
      </c>
      <c r="C73" s="3" t="s">
        <v>10</v>
      </c>
      <c r="D73" s="28" t="s">
        <v>424</v>
      </c>
      <c r="E73" s="27">
        <v>1701.1494252873563</v>
      </c>
      <c r="G73" s="11"/>
    </row>
    <row r="74" spans="1:7" x14ac:dyDescent="0.25">
      <c r="A74" s="3" t="s">
        <v>495</v>
      </c>
      <c r="B74" s="3" t="s">
        <v>555</v>
      </c>
      <c r="C74" s="3" t="s">
        <v>10</v>
      </c>
      <c r="D74" s="28" t="s">
        <v>424</v>
      </c>
      <c r="E74" s="27">
        <v>2252.8735632183907</v>
      </c>
      <c r="G74" s="11"/>
    </row>
    <row r="75" spans="1:7" x14ac:dyDescent="0.25">
      <c r="A75" s="3" t="s">
        <v>351</v>
      </c>
      <c r="B75" s="3" t="s">
        <v>352</v>
      </c>
      <c r="C75" s="3" t="s">
        <v>10</v>
      </c>
      <c r="D75" s="28" t="s">
        <v>424</v>
      </c>
      <c r="E75" s="27">
        <v>2867.1264367816093</v>
      </c>
      <c r="G75" s="11"/>
    </row>
    <row r="76" spans="1:7" x14ac:dyDescent="0.25">
      <c r="A76" s="3" t="s">
        <v>490</v>
      </c>
      <c r="B76" s="3" t="s">
        <v>556</v>
      </c>
      <c r="C76" s="3" t="s">
        <v>10</v>
      </c>
      <c r="D76" s="28" t="s">
        <v>424</v>
      </c>
      <c r="E76" s="27">
        <v>2666.6666666666665</v>
      </c>
      <c r="G76" s="11"/>
    </row>
    <row r="77" spans="1:7" x14ac:dyDescent="0.25">
      <c r="A77" s="3" t="s">
        <v>353</v>
      </c>
      <c r="B77" s="3" t="s">
        <v>354</v>
      </c>
      <c r="C77" s="3" t="s">
        <v>10</v>
      </c>
      <c r="D77" s="28" t="s">
        <v>424</v>
      </c>
      <c r="E77" s="27">
        <v>2160.9195402298851</v>
      </c>
      <c r="G77" s="11"/>
    </row>
    <row r="78" spans="1:7" x14ac:dyDescent="0.25">
      <c r="A78" s="3" t="s">
        <v>355</v>
      </c>
      <c r="B78" s="3" t="s">
        <v>356</v>
      </c>
      <c r="C78" s="3" t="s">
        <v>10</v>
      </c>
      <c r="D78" s="28" t="s">
        <v>424</v>
      </c>
      <c r="E78" s="27">
        <v>3540.2298850574712</v>
      </c>
      <c r="G78" s="11"/>
    </row>
    <row r="79" spans="1:7" x14ac:dyDescent="0.25">
      <c r="A79" s="3" t="s">
        <v>106</v>
      </c>
      <c r="B79" s="3" t="s">
        <v>107</v>
      </c>
      <c r="C79" s="3" t="s">
        <v>10</v>
      </c>
      <c r="D79" s="28" t="s">
        <v>424</v>
      </c>
      <c r="E79" s="27">
        <v>1011.4942528735633</v>
      </c>
      <c r="G79" s="11"/>
    </row>
    <row r="80" spans="1:7" x14ac:dyDescent="0.25">
      <c r="A80" s="3" t="s">
        <v>357</v>
      </c>
      <c r="B80" s="3" t="s">
        <v>358</v>
      </c>
      <c r="C80" s="3" t="s">
        <v>10</v>
      </c>
      <c r="D80" s="28" t="s">
        <v>424</v>
      </c>
      <c r="E80" s="27">
        <v>1471.2643678160919</v>
      </c>
      <c r="G80" s="11"/>
    </row>
    <row r="81" spans="1:7" x14ac:dyDescent="0.25">
      <c r="A81" s="3" t="s">
        <v>179</v>
      </c>
      <c r="B81" s="3" t="s">
        <v>180</v>
      </c>
      <c r="C81" s="3" t="s">
        <v>10</v>
      </c>
      <c r="D81" s="28" t="s">
        <v>424</v>
      </c>
      <c r="E81" s="27">
        <v>2643.67816091954</v>
      </c>
      <c r="G81" s="11"/>
    </row>
    <row r="82" spans="1:7" x14ac:dyDescent="0.25">
      <c r="A82" s="3" t="s">
        <v>122</v>
      </c>
      <c r="B82" s="3" t="s">
        <v>123</v>
      </c>
      <c r="C82" s="3" t="s">
        <v>10</v>
      </c>
      <c r="D82" s="28" t="s">
        <v>424</v>
      </c>
      <c r="E82" s="27">
        <v>2620.6896551724139</v>
      </c>
      <c r="G82" s="11"/>
    </row>
    <row r="83" spans="1:7" x14ac:dyDescent="0.25">
      <c r="A83" s="3" t="s">
        <v>363</v>
      </c>
      <c r="B83" s="3" t="s">
        <v>364</v>
      </c>
      <c r="C83" s="3" t="s">
        <v>10</v>
      </c>
      <c r="D83" s="28" t="s">
        <v>424</v>
      </c>
      <c r="E83" s="27">
        <v>919.54022988505744</v>
      </c>
      <c r="F83" s="41"/>
      <c r="G83" s="11"/>
    </row>
    <row r="84" spans="1:7" x14ac:dyDescent="0.25">
      <c r="A84" s="11"/>
      <c r="B84" s="11"/>
      <c r="C84" s="11"/>
      <c r="D84" s="11"/>
      <c r="E84" s="40"/>
      <c r="F84" s="11"/>
      <c r="G84" s="11"/>
    </row>
    <row r="85" spans="1:7" ht="15.75" thickBot="1" x14ac:dyDescent="0.3">
      <c r="A85" s="11"/>
      <c r="B85" s="11"/>
      <c r="C85" s="11"/>
      <c r="D85" s="11"/>
      <c r="E85" s="16">
        <f>SUM(E3:E83)</f>
        <v>185681.22478927209</v>
      </c>
      <c r="F85" s="17" t="s">
        <v>50</v>
      </c>
      <c r="G85" s="11"/>
    </row>
    <row r="86" spans="1:7" ht="15.75" thickTop="1" x14ac:dyDescent="0.25"/>
  </sheetData>
  <autoFilter ref="A2:G83" xr:uid="{1B335075-80AD-4167-9D5E-13497D26AADC}"/>
  <conditionalFormatting sqref="A11:A83">
    <cfRule type="duplicateValues" dxfId="0" priority="1"/>
  </conditionalFormatting>
  <dataValidations count="1">
    <dataValidation type="list" allowBlank="1" showInputMessage="1" showErrorMessage="1" sqref="C3:C83" xr:uid="{1225ED3C-97EC-4BAD-82D8-E54AE89B3C25}">
      <formula1>INDIRECT("Sheet2!B2:B32")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January 01-15, 2023</vt:lpstr>
      <vt:lpstr>January 16-31, 2023</vt:lpstr>
      <vt:lpstr>February 01-15, 2023</vt:lpstr>
      <vt:lpstr>February 16 - 28, 2023</vt:lpstr>
      <vt:lpstr>March 01 - 15, 2023</vt:lpstr>
      <vt:lpstr>March 16 - 31, 2023</vt:lpstr>
      <vt:lpstr>April 01 - 15, 2023</vt:lpstr>
      <vt:lpstr>April 16 - 30, 2023</vt:lpstr>
      <vt:lpstr>May 01 - 15, 2023</vt:lpstr>
      <vt:lpstr>LWOP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2023-05-22T06:57:05Z</dcterms:modified>
</cp:coreProperties>
</file>